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Výsledky" sheetId="1" r:id="rId1"/>
    <sheet name="Muži-celkem" sheetId="2" r:id="rId2"/>
    <sheet name="Ženy-celkem" sheetId="3" r:id="rId3"/>
  </sheets>
  <definedNames/>
  <calcPr fullCalcOnLoad="1"/>
</workbook>
</file>

<file path=xl/sharedStrings.xml><?xml version="1.0" encoding="utf-8"?>
<sst xmlns="http://schemas.openxmlformats.org/spreadsheetml/2006/main" count="2582" uniqueCount="224">
  <si>
    <t>1.</t>
  </si>
  <si>
    <t>2.</t>
  </si>
  <si>
    <t>3.</t>
  </si>
  <si>
    <t>4.</t>
  </si>
  <si>
    <t>5.</t>
  </si>
  <si>
    <t>Muži</t>
  </si>
  <si>
    <t>Ženy</t>
  </si>
  <si>
    <t>Königsmarková Soňa (TJ Bílá Hora Plzeň)</t>
  </si>
  <si>
    <t>Knopp Tomáš (SK Jupiter)</t>
  </si>
  <si>
    <t>Kavan Pavel (SK Badminton Tábor)</t>
  </si>
  <si>
    <t>Horová Eva (TJ Bílá Hora)</t>
  </si>
  <si>
    <t>Mirvald Václav (Spartak Chrást)</t>
  </si>
  <si>
    <t>Krejsa Jakub (TJ Sokol Doubravka)</t>
  </si>
  <si>
    <t>Vacek Petr (TJ Sokol Doubravka)</t>
  </si>
  <si>
    <t>body</t>
  </si>
  <si>
    <t>JuBH Cup - 10.ročník - 2018 / 2019</t>
  </si>
  <si>
    <t>Bláhová Bára (SK Jupiter)</t>
  </si>
  <si>
    <t>Pazderová Vendulka (TJ Jiskra Nejdek)</t>
  </si>
  <si>
    <t>MULLEROVÁ Bára</t>
  </si>
  <si>
    <r>
      <t>M</t>
    </r>
    <r>
      <rPr>
        <sz val="12"/>
        <rFont val="Calibri"/>
        <family val="2"/>
      </rPr>
      <t>ü</t>
    </r>
    <r>
      <rPr>
        <sz val="12"/>
        <rFont val="Arial"/>
        <family val="2"/>
      </rPr>
      <t>llerová Bára (TJ Ostrov)</t>
    </r>
  </si>
  <si>
    <t>JuBH Cup - 2018 / 2019 - MUŽI</t>
  </si>
  <si>
    <t>turnaj</t>
  </si>
  <si>
    <t>Bílá Hora</t>
  </si>
  <si>
    <t>SK Jupiter</t>
  </si>
  <si>
    <t>Celkem</t>
  </si>
  <si>
    <t>počet účastníků</t>
  </si>
  <si>
    <t>28 (17M+11Ž)</t>
  </si>
  <si>
    <t>41 (29M+12Ž)</t>
  </si>
  <si>
    <t>33 (22M+11Ž)</t>
  </si>
  <si>
    <t>56 (31M+25Ž)</t>
  </si>
  <si>
    <r>
      <t>3 nejlepší</t>
    </r>
    <r>
      <rPr>
        <sz val="10"/>
        <rFont val="Arial"/>
        <family val="0"/>
      </rPr>
      <t xml:space="preserve"> výsledky</t>
    </r>
  </si>
  <si>
    <t>datum turnaje</t>
  </si>
  <si>
    <t>22.9.2018</t>
  </si>
  <si>
    <t>14.10.2018</t>
  </si>
  <si>
    <t>9.2.2019</t>
  </si>
  <si>
    <t>20.4.2019</t>
  </si>
  <si>
    <r>
      <t xml:space="preserve">ze </t>
    </r>
    <r>
      <rPr>
        <b/>
        <sz val="10"/>
        <rFont val="Arial CE"/>
        <family val="0"/>
      </rPr>
      <t xml:space="preserve">4 turnajů </t>
    </r>
  </si>
  <si>
    <t>disciplína</t>
  </si>
  <si>
    <t>Dvouhra</t>
  </si>
  <si>
    <t>Čtyřhra</t>
  </si>
  <si>
    <t>Mix</t>
  </si>
  <si>
    <t>Pořadí</t>
  </si>
  <si>
    <t>Jméno</t>
  </si>
  <si>
    <t>Um.</t>
  </si>
  <si>
    <t>Body</t>
  </si>
  <si>
    <t>KNOPP Tomáš</t>
  </si>
  <si>
    <t>1</t>
  </si>
  <si>
    <t>125</t>
  </si>
  <si>
    <t>2</t>
  </si>
  <si>
    <t>100</t>
  </si>
  <si>
    <t>7</t>
  </si>
  <si>
    <t>44</t>
  </si>
  <si>
    <t>13-16</t>
  </si>
  <si>
    <t>19</t>
  </si>
  <si>
    <t>6</t>
  </si>
  <si>
    <t>54</t>
  </si>
  <si>
    <t>3-4</t>
  </si>
  <si>
    <t>-</t>
  </si>
  <si>
    <t>KAVAN Pavel</t>
  </si>
  <si>
    <t>75</t>
  </si>
  <si>
    <t>3</t>
  </si>
  <si>
    <t>MIRVALD Václav</t>
  </si>
  <si>
    <t>5</t>
  </si>
  <si>
    <t>56</t>
  </si>
  <si>
    <t>88</t>
  </si>
  <si>
    <t>4</t>
  </si>
  <si>
    <t>63</t>
  </si>
  <si>
    <t>KREJSA Jakub</t>
  </si>
  <si>
    <t>5-8</t>
  </si>
  <si>
    <t>50</t>
  </si>
  <si>
    <t>17-32</t>
  </si>
  <si>
    <t>13</t>
  </si>
  <si>
    <t>VACEK Petr</t>
  </si>
  <si>
    <t>9-12</t>
  </si>
  <si>
    <t>31</t>
  </si>
  <si>
    <t>DUŠEK Jan</t>
  </si>
  <si>
    <t>9</t>
  </si>
  <si>
    <t>ŠULA Fabian</t>
  </si>
  <si>
    <t>8</t>
  </si>
  <si>
    <t>KOVAŘÍK Petr</t>
  </si>
  <si>
    <t>5-6</t>
  </si>
  <si>
    <t>9-16</t>
  </si>
  <si>
    <t>KRÁL Martin</t>
  </si>
  <si>
    <t>25</t>
  </si>
  <si>
    <t>10</t>
  </si>
  <si>
    <t>POHANKA Pavel</t>
  </si>
  <si>
    <t>11</t>
  </si>
  <si>
    <t>PAŠEK Michal</t>
  </si>
  <si>
    <t>7-8</t>
  </si>
  <si>
    <t>12</t>
  </si>
  <si>
    <t>DOBROVOLNÝ Jan</t>
  </si>
  <si>
    <t>KRAJČA Tomáš</t>
  </si>
  <si>
    <t>14</t>
  </si>
  <si>
    <t>POHANKA Tomáš</t>
  </si>
  <si>
    <t>15</t>
  </si>
  <si>
    <t>CHALUPA Petr</t>
  </si>
  <si>
    <t>46</t>
  </si>
  <si>
    <t>16</t>
  </si>
  <si>
    <t>KALBÁČ Štěpán</t>
  </si>
  <si>
    <t>17</t>
  </si>
  <si>
    <t>DUŠEK Richard</t>
  </si>
  <si>
    <t>18</t>
  </si>
  <si>
    <t>KONUPKA Jiří</t>
  </si>
  <si>
    <t>FRONĚK Ondřej</t>
  </si>
  <si>
    <t>20</t>
  </si>
  <si>
    <t>SOKOL Martin</t>
  </si>
  <si>
    <t>21</t>
  </si>
  <si>
    <t>VLK Vratislav</t>
  </si>
  <si>
    <t>22</t>
  </si>
  <si>
    <t>FUKSA Ladislav</t>
  </si>
  <si>
    <t>23-24</t>
  </si>
  <si>
    <t>KYZLÍK Kamil</t>
  </si>
  <si>
    <t>BALOUN Marek</t>
  </si>
  <si>
    <t>RATAJ Vojtěch</t>
  </si>
  <si>
    <t>41</t>
  </si>
  <si>
    <t>26-27</t>
  </si>
  <si>
    <t>HLAVIČKA Miroslav</t>
  </si>
  <si>
    <t>BEZOUŠKA Jaroslav</t>
  </si>
  <si>
    <t>28</t>
  </si>
  <si>
    <t>PŘIB Zdeněk</t>
  </si>
  <si>
    <t>17-19</t>
  </si>
  <si>
    <t>29-30</t>
  </si>
  <si>
    <t>NOVÁK Jan</t>
  </si>
  <si>
    <t>ODVÁRKA Petr</t>
  </si>
  <si>
    <t>UHLÍK Matouš</t>
  </si>
  <si>
    <t>32</t>
  </si>
  <si>
    <t>ŽAMBŮREK Tomáš</t>
  </si>
  <si>
    <t>33</t>
  </si>
  <si>
    <t>SKALSKÝ Jiří</t>
  </si>
  <si>
    <t>34-35</t>
  </si>
  <si>
    <t>FANČAL Viktor</t>
  </si>
  <si>
    <t>9-10</t>
  </si>
  <si>
    <t>DVOŘÁK Daniel</t>
  </si>
  <si>
    <t>36</t>
  </si>
  <si>
    <t>LANDGRÁF Martin</t>
  </si>
  <si>
    <t>37-41</t>
  </si>
  <si>
    <t>NEUMAN Robert</t>
  </si>
  <si>
    <t>SEDLÁČEK Tomáš</t>
  </si>
  <si>
    <t>SCHUMPETER Marek</t>
  </si>
  <si>
    <t>SCHOŘ Marek</t>
  </si>
  <si>
    <t>KOCIAN Šimon</t>
  </si>
  <si>
    <t>42</t>
  </si>
  <si>
    <t>MODLINGER Tomáš</t>
  </si>
  <si>
    <t>20-22</t>
  </si>
  <si>
    <t>43-44</t>
  </si>
  <si>
    <t>BEZDĚKA Miroslav</t>
  </si>
  <si>
    <t>ČECHURA Adam</t>
  </si>
  <si>
    <t>45</t>
  </si>
  <si>
    <t>VÍTEK Radek</t>
  </si>
  <si>
    <t>46-47</t>
  </si>
  <si>
    <t>SLEPIČKA Martin</t>
  </si>
  <si>
    <t>59</t>
  </si>
  <si>
    <t>VILD Petr</t>
  </si>
  <si>
    <t>48-49</t>
  </si>
  <si>
    <t>JOSEFÍK Filip</t>
  </si>
  <si>
    <t>SEDLÁČEK Miroslav</t>
  </si>
  <si>
    <t>50-51</t>
  </si>
  <si>
    <t>HORN Martin</t>
  </si>
  <si>
    <t>KUDLÁČEK Josef</t>
  </si>
  <si>
    <t>52</t>
  </si>
  <si>
    <t>TKACHENKO Michail</t>
  </si>
  <si>
    <t>53</t>
  </si>
  <si>
    <t>ŠTORK Milan</t>
  </si>
  <si>
    <t>KUBÍČEK Vojtěch</t>
  </si>
  <si>
    <t>55-56</t>
  </si>
  <si>
    <t>PETEREK Vít</t>
  </si>
  <si>
    <t>SLAVÍK Miroslav</t>
  </si>
  <si>
    <t>57</t>
  </si>
  <si>
    <t>MULTUŠ Vítězslav</t>
  </si>
  <si>
    <t>58</t>
  </si>
  <si>
    <t>MOUAI Hatem</t>
  </si>
  <si>
    <t>Umístění v turnaji označené -</t>
  </si>
  <si>
    <t>nebude započítáno (viz pravidla JuBH Cupu)</t>
  </si>
  <si>
    <t>Nejhorší turnaj ze čtyř, nebude započítán (viz pravidla JuBH Cupu)</t>
  </si>
  <si>
    <t>JuBH Cup - 2018 / 2019 - ŽENY</t>
  </si>
  <si>
    <t>KÖNIGSMARKOVÁ Soňa</t>
  </si>
  <si>
    <t>HOROVÁ Eva</t>
  </si>
  <si>
    <t>BLÁHOVÁ Bára</t>
  </si>
  <si>
    <t>PAZDEROVÁ Vendulka</t>
  </si>
  <si>
    <t>LANZENDORFOVÁ Olina</t>
  </si>
  <si>
    <t>KŘÍŽOVÁ Monika</t>
  </si>
  <si>
    <t>SMEJKALOVÁ Dita</t>
  </si>
  <si>
    <t>ZACHAROVÁ Lenka</t>
  </si>
  <si>
    <t>KRAUSOVÁ Zlatka</t>
  </si>
  <si>
    <t>DOKOUPILOVÁ Helena</t>
  </si>
  <si>
    <t>KUDLÁČKOVÁ Veronika</t>
  </si>
  <si>
    <t>PUČELÍKOVÁ Radka</t>
  </si>
  <si>
    <t>SEDLÁČKOVÁ Hana</t>
  </si>
  <si>
    <t>KABÁTOVÁ Klára</t>
  </si>
  <si>
    <t>KARLÍKOVÁ Katka</t>
  </si>
  <si>
    <t>TOMÁŠKOVÁ Kateřina</t>
  </si>
  <si>
    <t>SEBOVÁ Victoriia</t>
  </si>
  <si>
    <t>GRUBEROVÁ Anna</t>
  </si>
  <si>
    <t>GRYČOVÁ Jana</t>
  </si>
  <si>
    <t>FICTUMOVÁ Barbora</t>
  </si>
  <si>
    <t>TRUCHLÁ Kateřina</t>
  </si>
  <si>
    <t>23</t>
  </si>
  <si>
    <t>FUCHSOVÁ Markéta</t>
  </si>
  <si>
    <t>24</t>
  </si>
  <si>
    <t>CHLEBNÍČKOVÁ Hana</t>
  </si>
  <si>
    <t>DUŠKOVÁ Denisa</t>
  </si>
  <si>
    <t>26</t>
  </si>
  <si>
    <t>PETERKOVÁ Denisa</t>
  </si>
  <si>
    <t>27</t>
  </si>
  <si>
    <t>KYZLÍKOVÁ Veronika</t>
  </si>
  <si>
    <t>28-29</t>
  </si>
  <si>
    <t>BELYAEVA Victoria</t>
  </si>
  <si>
    <t>ŠLÉGROVÁ Lucie</t>
  </si>
  <si>
    <t>30</t>
  </si>
  <si>
    <t>BEDNÁŘOVÁ Beata</t>
  </si>
  <si>
    <t>31-34</t>
  </si>
  <si>
    <t>SCHOŘOVÁ Adéla</t>
  </si>
  <si>
    <t>JEŘICHOVÁ Zuzana</t>
  </si>
  <si>
    <t>SUSKÁ Magdaléna</t>
  </si>
  <si>
    <t>HAUEROVÁ Anežka</t>
  </si>
  <si>
    <t>35</t>
  </si>
  <si>
    <t>MALIMÁNKOVÁ Petra</t>
  </si>
  <si>
    <t>KUBSCHOVÁ Gabriela</t>
  </si>
  <si>
    <t>37</t>
  </si>
  <si>
    <t>CHUMCHALOVÁ Tereza</t>
  </si>
  <si>
    <t>38</t>
  </si>
  <si>
    <t>KUTÁKOVÁ Hana</t>
  </si>
  <si>
    <t>39</t>
  </si>
  <si>
    <t>ŠŤÁHLAVSKÁ Lucie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</si>
</sst>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8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0"/>
      <name val="Arial CE"/>
      <family val="2"/>
    </font>
    <font>
      <b/>
      <u val="single"/>
      <sz val="22"/>
      <name val="Arial CE"/>
      <family val="0"/>
    </font>
    <font>
      <b/>
      <sz val="10"/>
      <name val="Arial CE"/>
      <family val="0"/>
    </font>
    <font>
      <sz val="10"/>
      <name val="Arial CE1"/>
      <family val="0"/>
    </font>
    <font>
      <sz val="12"/>
      <name val="Arial1"/>
      <family val="0"/>
    </font>
    <font>
      <i/>
      <sz val="10"/>
      <name val="Arial CE"/>
      <family val="0"/>
    </font>
    <font>
      <sz val="10"/>
      <color indexed="10"/>
      <name val="Arial CE1"/>
      <family val="0"/>
    </font>
    <font>
      <b/>
      <sz val="10"/>
      <name val="Arial CE1"/>
      <family val="0"/>
    </font>
    <font>
      <i/>
      <sz val="8"/>
      <name val="Arial CE"/>
      <family val="0"/>
    </font>
    <font>
      <b/>
      <sz val="11"/>
      <name val="Arial CE1"/>
      <family val="0"/>
    </font>
    <font>
      <i/>
      <sz val="8"/>
      <color indexed="10"/>
      <name val="Arial CE"/>
      <family val="0"/>
    </font>
    <font>
      <b/>
      <sz val="10"/>
      <color indexed="10"/>
      <name val="Arial CE"/>
      <family val="0"/>
    </font>
    <font>
      <sz val="12"/>
      <color indexed="10"/>
      <name val="Arial1"/>
      <family val="0"/>
    </font>
    <font>
      <b/>
      <sz val="12"/>
      <color indexed="10"/>
      <name val="Arial CE1"/>
      <family val="0"/>
    </font>
    <font>
      <sz val="10"/>
      <color indexed="10"/>
      <name val="Arial CE"/>
      <family val="2"/>
    </font>
    <font>
      <b/>
      <sz val="12"/>
      <name val="Arial CE1"/>
      <family val="0"/>
    </font>
    <font>
      <u val="single"/>
      <sz val="9"/>
      <name val="Arial CE"/>
      <family val="2"/>
    </font>
    <font>
      <sz val="7"/>
      <name val="Arial CE"/>
      <family val="2"/>
    </font>
    <font>
      <sz val="10"/>
      <name val="Tahoma"/>
      <family val="2"/>
    </font>
    <font>
      <i/>
      <u val="single"/>
      <sz val="9"/>
      <name val="Arial CE"/>
      <family val="0"/>
    </font>
    <font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8"/>
      <color rgb="FFFF0000"/>
      <name val="Arial CE"/>
      <family val="0"/>
    </font>
    <font>
      <b/>
      <sz val="10"/>
      <color rgb="FFFF0000"/>
      <name val="Arial CE"/>
      <family val="0"/>
    </font>
    <font>
      <sz val="12"/>
      <color rgb="FFFF0000"/>
      <name val="Arial1"/>
      <family val="0"/>
    </font>
    <font>
      <b/>
      <sz val="12"/>
      <color rgb="FFFF0000"/>
      <name val="Arial CE1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 style="dotted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tted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medium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tted"/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 style="medium"/>
      <right style="dotted">
        <color indexed="8"/>
      </right>
      <top style="thin">
        <color indexed="23"/>
      </top>
      <bottom style="medium"/>
    </border>
    <border>
      <left style="dotted">
        <color indexed="8"/>
      </left>
      <right style="medium"/>
      <top style="thin">
        <color indexed="23"/>
      </top>
      <bottom style="medium"/>
    </border>
    <border>
      <left style="dotted">
        <color indexed="8"/>
      </left>
      <right>
        <color indexed="63"/>
      </right>
      <top style="thin">
        <color indexed="23"/>
      </top>
      <bottom style="medium"/>
    </border>
    <border>
      <left style="medium"/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tted"/>
      <top style="thin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9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9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3" fillId="33" borderId="0" applyNumberFormat="0" applyBorder="0" applyAlignment="0" applyProtection="0"/>
    <xf numFmtId="0" fontId="20" fillId="8" borderId="1" applyNumberFormat="0" applyAlignment="0" applyProtection="0"/>
    <xf numFmtId="0" fontId="6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35" borderId="6" applyNumberFormat="0" applyAlignment="0" applyProtection="0"/>
    <xf numFmtId="0" fontId="61" fillId="36" borderId="0" applyNumberFormat="0" applyBorder="0" applyAlignment="0" applyProtection="0"/>
    <xf numFmtId="0" fontId="19" fillId="9" borderId="1" applyNumberFormat="0" applyAlignment="0" applyProtection="0"/>
    <xf numFmtId="0" fontId="62" fillId="37" borderId="7" applyNumberFormat="0" applyAlignment="0" applyProtection="0"/>
    <xf numFmtId="0" fontId="1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67" fillId="38" borderId="0" applyNumberFormat="0" applyBorder="0" applyAlignment="0" applyProtection="0"/>
    <xf numFmtId="0" fontId="32" fillId="0" borderId="0">
      <alignment/>
      <protection/>
    </xf>
    <xf numFmtId="0" fontId="32" fillId="10" borderId="12" applyNumberFormat="0" applyAlignment="0" applyProtection="0"/>
    <xf numFmtId="0" fontId="21" fillId="8" borderId="13" applyNumberFormat="0" applyAlignment="0" applyProtection="0"/>
    <xf numFmtId="0" fontId="0" fillId="39" borderId="14" applyNumberFormat="0" applyFont="0" applyAlignment="0" applyProtection="0"/>
    <xf numFmtId="9" fontId="0" fillId="0" borderId="0" applyFont="0" applyFill="0" applyBorder="0" applyAlignment="0" applyProtection="0"/>
    <xf numFmtId="0" fontId="68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69" fillId="40" borderId="0" applyNumberFormat="0" applyBorder="0" applyAlignment="0" applyProtection="0"/>
    <xf numFmtId="0" fontId="7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71" fillId="41" borderId="17" applyNumberFormat="0" applyAlignment="0" applyProtection="0"/>
    <xf numFmtId="0" fontId="72" fillId="42" borderId="17" applyNumberFormat="0" applyAlignment="0" applyProtection="0"/>
    <xf numFmtId="0" fontId="73" fillId="42" borderId="18" applyNumberFormat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horizontal="center"/>
    </xf>
    <xf numFmtId="0" fontId="75" fillId="0" borderId="0" xfId="0" applyFont="1" applyFill="1" applyBorder="1" applyAlignment="1" applyProtection="1">
      <alignment vertical="top"/>
      <protection locked="0"/>
    </xf>
    <xf numFmtId="0" fontId="76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3" fillId="0" borderId="0" xfId="83" applyFont="1" applyAlignment="1">
      <alignment horizontal="center"/>
      <protection/>
    </xf>
    <xf numFmtId="0" fontId="32" fillId="0" borderId="0" xfId="83">
      <alignment/>
      <protection/>
    </xf>
    <xf numFmtId="0" fontId="33" fillId="0" borderId="0" xfId="83" applyFont="1" applyAlignment="1">
      <alignment horizontal="center"/>
      <protection/>
    </xf>
    <xf numFmtId="0" fontId="32" fillId="0" borderId="19" xfId="83" applyBorder="1" applyAlignment="1">
      <alignment horizontal="left" vertical="center"/>
      <protection/>
    </xf>
    <xf numFmtId="0" fontId="32" fillId="0" borderId="0" xfId="83" applyBorder="1">
      <alignment/>
      <protection/>
    </xf>
    <xf numFmtId="2" fontId="32" fillId="0" borderId="0" xfId="83" applyNumberFormat="1" applyBorder="1">
      <alignment/>
      <protection/>
    </xf>
    <xf numFmtId="0" fontId="32" fillId="0" borderId="20" xfId="83" applyBorder="1" applyAlignment="1">
      <alignment horizontal="center" vertical="center"/>
      <protection/>
    </xf>
    <xf numFmtId="0" fontId="34" fillId="0" borderId="21" xfId="83" applyFont="1" applyBorder="1" applyAlignment="1">
      <alignment horizontal="center"/>
      <protection/>
    </xf>
    <xf numFmtId="0" fontId="34" fillId="0" borderId="22" xfId="83" applyFont="1" applyBorder="1" applyAlignment="1">
      <alignment horizontal="center"/>
      <protection/>
    </xf>
    <xf numFmtId="0" fontId="34" fillId="0" borderId="23" xfId="83" applyFont="1" applyBorder="1" applyAlignment="1">
      <alignment horizontal="center"/>
      <protection/>
    </xf>
    <xf numFmtId="2" fontId="34" fillId="0" borderId="24" xfId="83" applyNumberFormat="1" applyFont="1" applyBorder="1" applyAlignment="1">
      <alignment horizontal="center"/>
      <protection/>
    </xf>
    <xf numFmtId="0" fontId="32" fillId="0" borderId="20" xfId="83" applyFont="1" applyBorder="1" applyAlignment="1">
      <alignment horizontal="center" vertical="center"/>
      <protection/>
    </xf>
    <xf numFmtId="0" fontId="34" fillId="0" borderId="25" xfId="83" applyFont="1" applyBorder="1" applyAlignment="1">
      <alignment horizontal="center" vertical="center"/>
      <protection/>
    </xf>
    <xf numFmtId="0" fontId="34" fillId="0" borderId="0" xfId="83" applyFont="1" applyBorder="1" applyAlignment="1">
      <alignment horizontal="center" vertical="center"/>
      <protection/>
    </xf>
    <xf numFmtId="0" fontId="34" fillId="0" borderId="26" xfId="83" applyFont="1" applyBorder="1" applyAlignment="1">
      <alignment horizontal="center" vertical="center"/>
      <protection/>
    </xf>
    <xf numFmtId="0" fontId="34" fillId="0" borderId="27" xfId="83" applyFont="1" applyBorder="1" applyAlignment="1">
      <alignment horizontal="center" vertical="center"/>
      <protection/>
    </xf>
    <xf numFmtId="1" fontId="32" fillId="0" borderId="0" xfId="83" applyNumberFormat="1" applyAlignment="1">
      <alignment horizontal="center" vertical="center"/>
      <protection/>
    </xf>
    <xf numFmtId="1" fontId="32" fillId="0" borderId="20" xfId="83" applyNumberFormat="1" applyBorder="1" applyAlignment="1">
      <alignment horizontal="center" vertical="center"/>
      <protection/>
    </xf>
    <xf numFmtId="49" fontId="34" fillId="0" borderId="25" xfId="83" applyNumberFormat="1" applyFont="1" applyBorder="1" applyAlignment="1">
      <alignment horizontal="center" vertical="center"/>
      <protection/>
    </xf>
    <xf numFmtId="49" fontId="34" fillId="0" borderId="0" xfId="83" applyNumberFormat="1" applyFont="1" applyBorder="1" applyAlignment="1">
      <alignment horizontal="center" vertical="center"/>
      <protection/>
    </xf>
    <xf numFmtId="49" fontId="34" fillId="0" borderId="26" xfId="83" applyNumberFormat="1" applyFont="1" applyBorder="1" applyAlignment="1">
      <alignment horizontal="center" vertical="center"/>
      <protection/>
    </xf>
    <xf numFmtId="0" fontId="32" fillId="0" borderId="28" xfId="83" applyBorder="1" applyAlignment="1">
      <alignment horizontal="center" vertical="center"/>
      <protection/>
    </xf>
    <xf numFmtId="49" fontId="34" fillId="0" borderId="29" xfId="83" applyNumberFormat="1" applyFont="1" applyBorder="1" applyAlignment="1">
      <alignment horizontal="center" vertical="center"/>
      <protection/>
    </xf>
    <xf numFmtId="49" fontId="34" fillId="0" borderId="30" xfId="83" applyNumberFormat="1" applyFont="1" applyBorder="1" applyAlignment="1">
      <alignment horizontal="center" vertical="center"/>
      <protection/>
    </xf>
    <xf numFmtId="49" fontId="34" fillId="0" borderId="31" xfId="83" applyNumberFormat="1" applyFont="1" applyBorder="1" applyAlignment="1">
      <alignment horizontal="center" vertical="center"/>
      <protection/>
    </xf>
    <xf numFmtId="0" fontId="32" fillId="0" borderId="32" xfId="83" applyBorder="1" applyAlignment="1">
      <alignment horizontal="center" vertical="center"/>
      <protection/>
    </xf>
    <xf numFmtId="1" fontId="35" fillId="0" borderId="33" xfId="83" applyNumberFormat="1" applyFont="1" applyFill="1" applyBorder="1" applyAlignment="1">
      <alignment horizontal="center" vertical="center"/>
      <protection/>
    </xf>
    <xf numFmtId="0" fontId="36" fillId="0" borderId="33" xfId="83" applyFont="1" applyFill="1" applyBorder="1" applyAlignment="1">
      <alignment horizontal="center" vertical="center"/>
      <protection/>
    </xf>
    <xf numFmtId="1" fontId="37" fillId="0" borderId="34" xfId="83" applyNumberFormat="1" applyFont="1" applyFill="1" applyBorder="1" applyAlignment="1">
      <alignment horizontal="center" vertical="center"/>
      <protection/>
    </xf>
    <xf numFmtId="1" fontId="32" fillId="0" borderId="35" xfId="83" applyNumberFormat="1" applyFont="1" applyFill="1" applyBorder="1" applyAlignment="1">
      <alignment horizontal="center" vertical="center"/>
      <protection/>
    </xf>
    <xf numFmtId="1" fontId="37" fillId="0" borderId="36" xfId="83" applyNumberFormat="1" applyFont="1" applyFill="1" applyBorder="1" applyAlignment="1">
      <alignment horizontal="center" vertical="center"/>
      <protection/>
    </xf>
    <xf numFmtId="1" fontId="32" fillId="0" borderId="37" xfId="83" applyNumberFormat="1" applyFont="1" applyFill="1" applyBorder="1" applyAlignment="1">
      <alignment horizontal="center" vertical="center"/>
      <protection/>
    </xf>
    <xf numFmtId="1" fontId="32" fillId="0" borderId="38" xfId="83" applyNumberFormat="1" applyFont="1" applyFill="1" applyBorder="1" applyAlignment="1">
      <alignment horizontal="center" vertical="center"/>
      <protection/>
    </xf>
    <xf numFmtId="2" fontId="35" fillId="0" borderId="39" xfId="83" applyNumberFormat="1" applyFont="1" applyFill="1" applyBorder="1" applyAlignment="1">
      <alignment horizontal="center" vertical="center"/>
      <protection/>
    </xf>
    <xf numFmtId="1" fontId="38" fillId="0" borderId="40" xfId="83" applyNumberFormat="1" applyFont="1" applyFill="1" applyBorder="1" applyAlignment="1">
      <alignment horizontal="center" vertical="center"/>
      <protection/>
    </xf>
    <xf numFmtId="0" fontId="36" fillId="8" borderId="41" xfId="83" applyFont="1" applyFill="1" applyBorder="1" applyAlignment="1">
      <alignment horizontal="center" vertical="center"/>
      <protection/>
    </xf>
    <xf numFmtId="1" fontId="37" fillId="0" borderId="42" xfId="83" applyNumberFormat="1" applyFont="1" applyFill="1" applyBorder="1" applyAlignment="1">
      <alignment horizontal="center" vertical="center"/>
      <protection/>
    </xf>
    <xf numFmtId="1" fontId="37" fillId="0" borderId="41" xfId="83" applyNumberFormat="1" applyFont="1" applyFill="1" applyBorder="1" applyAlignment="1">
      <alignment horizontal="center" vertical="center"/>
      <protection/>
    </xf>
    <xf numFmtId="1" fontId="32" fillId="0" borderId="43" xfId="83" applyNumberFormat="1" applyFont="1" applyFill="1" applyBorder="1" applyAlignment="1">
      <alignment horizontal="center" vertical="center"/>
      <protection/>
    </xf>
    <xf numFmtId="1" fontId="32" fillId="0" borderId="41" xfId="83" applyNumberFormat="1" applyFont="1" applyFill="1" applyBorder="1" applyAlignment="1">
      <alignment horizontal="center" vertical="center"/>
      <protection/>
    </xf>
    <xf numFmtId="2" fontId="38" fillId="8" borderId="44" xfId="83" applyNumberFormat="1" applyFont="1" applyFill="1" applyBorder="1" applyAlignment="1">
      <alignment horizontal="center" vertical="center"/>
      <protection/>
    </xf>
    <xf numFmtId="49" fontId="39" fillId="0" borderId="45" xfId="83" applyNumberFormat="1" applyFont="1" applyFill="1" applyBorder="1" applyAlignment="1">
      <alignment horizontal="center" vertical="center"/>
      <protection/>
    </xf>
    <xf numFmtId="0" fontId="36" fillId="27" borderId="41" xfId="83" applyFont="1" applyFill="1" applyBorder="1" applyAlignment="1">
      <alignment horizontal="left" vertical="center"/>
      <protection/>
    </xf>
    <xf numFmtId="49" fontId="40" fillId="0" borderId="46" xfId="83" applyNumberFormat="1" applyFont="1" applyFill="1" applyBorder="1" applyAlignment="1">
      <alignment horizontal="center" vertical="center"/>
      <protection/>
    </xf>
    <xf numFmtId="49" fontId="34" fillId="0" borderId="47" xfId="83" applyNumberFormat="1" applyFont="1" applyFill="1" applyBorder="1" applyAlignment="1">
      <alignment horizontal="center" vertical="center"/>
      <protection/>
    </xf>
    <xf numFmtId="49" fontId="40" fillId="23" borderId="48" xfId="83" applyNumberFormat="1" applyFont="1" applyFill="1" applyBorder="1" applyAlignment="1">
      <alignment horizontal="center" vertical="center"/>
      <protection/>
    </xf>
    <xf numFmtId="49" fontId="34" fillId="23" borderId="47" xfId="83" applyNumberFormat="1" applyFont="1" applyFill="1" applyBorder="1" applyAlignment="1">
      <alignment horizontal="center" vertical="center"/>
      <protection/>
    </xf>
    <xf numFmtId="49" fontId="40" fillId="0" borderId="48" xfId="83" applyNumberFormat="1" applyFont="1" applyFill="1" applyBorder="1" applyAlignment="1">
      <alignment horizontal="center" vertical="center"/>
      <protection/>
    </xf>
    <xf numFmtId="1" fontId="34" fillId="0" borderId="43" xfId="83" applyNumberFormat="1" applyFont="1" applyFill="1" applyBorder="1" applyAlignment="1">
      <alignment horizontal="center" vertical="center"/>
      <protection/>
    </xf>
    <xf numFmtId="49" fontId="40" fillId="23" borderId="46" xfId="83" applyNumberFormat="1" applyFont="1" applyFill="1" applyBorder="1" applyAlignment="1">
      <alignment horizontal="center" vertical="center"/>
      <protection/>
    </xf>
    <xf numFmtId="1" fontId="41" fillId="27" borderId="49" xfId="83" applyNumberFormat="1" applyFont="1" applyFill="1" applyBorder="1" applyAlignment="1">
      <alignment horizontal="center" vertical="center"/>
      <protection/>
    </xf>
    <xf numFmtId="1" fontId="34" fillId="23" borderId="43" xfId="83" applyNumberFormat="1" applyFont="1" applyFill="1" applyBorder="1" applyAlignment="1">
      <alignment horizontal="center" vertical="center"/>
      <protection/>
    </xf>
    <xf numFmtId="49" fontId="77" fillId="23" borderId="46" xfId="83" applyNumberFormat="1" applyFont="1" applyFill="1" applyBorder="1" applyAlignment="1">
      <alignment horizontal="center" vertical="center"/>
      <protection/>
    </xf>
    <xf numFmtId="49" fontId="78" fillId="23" borderId="47" xfId="83" applyNumberFormat="1" applyFont="1" applyFill="1" applyBorder="1" applyAlignment="1">
      <alignment horizontal="center" vertical="center"/>
      <protection/>
    </xf>
    <xf numFmtId="49" fontId="77" fillId="23" borderId="48" xfId="83" applyNumberFormat="1" applyFont="1" applyFill="1" applyBorder="1" applyAlignment="1">
      <alignment horizontal="center" vertical="center"/>
      <protection/>
    </xf>
    <xf numFmtId="1" fontId="78" fillId="23" borderId="43" xfId="83" applyNumberFormat="1" applyFont="1" applyFill="1" applyBorder="1" applyAlignment="1">
      <alignment horizontal="center" vertical="center"/>
      <protection/>
    </xf>
    <xf numFmtId="1" fontId="41" fillId="27" borderId="50" xfId="83" applyNumberFormat="1" applyFont="1" applyFill="1" applyBorder="1" applyAlignment="1">
      <alignment horizontal="center" vertical="center"/>
      <protection/>
    </xf>
    <xf numFmtId="0" fontId="36" fillId="0" borderId="41" xfId="83" applyFont="1" applyFill="1" applyBorder="1" applyAlignment="1">
      <alignment horizontal="left" vertical="center"/>
      <protection/>
    </xf>
    <xf numFmtId="1" fontId="41" fillId="0" borderId="50" xfId="83" applyNumberFormat="1" applyFont="1" applyFill="1" applyBorder="1" applyAlignment="1">
      <alignment horizontal="center" vertical="center"/>
      <protection/>
    </xf>
    <xf numFmtId="1" fontId="41" fillId="0" borderId="49" xfId="83" applyNumberFormat="1" applyFont="1" applyFill="1" applyBorder="1" applyAlignment="1">
      <alignment horizontal="center" vertical="center"/>
      <protection/>
    </xf>
    <xf numFmtId="0" fontId="36" fillId="0" borderId="51" xfId="83" applyFont="1" applyFill="1" applyBorder="1" applyAlignment="1">
      <alignment horizontal="left" vertical="center"/>
      <protection/>
    </xf>
    <xf numFmtId="0" fontId="36" fillId="0" borderId="52" xfId="83" applyFont="1" applyFill="1" applyBorder="1" applyAlignment="1">
      <alignment horizontal="left" vertical="center"/>
      <protection/>
    </xf>
    <xf numFmtId="49" fontId="39" fillId="0" borderId="53" xfId="83" applyNumberFormat="1" applyFont="1" applyFill="1" applyBorder="1" applyAlignment="1">
      <alignment horizontal="center" vertical="center"/>
      <protection/>
    </xf>
    <xf numFmtId="0" fontId="79" fillId="0" borderId="54" xfId="83" applyFont="1" applyFill="1" applyBorder="1" applyAlignment="1">
      <alignment horizontal="left" vertical="center"/>
      <protection/>
    </xf>
    <xf numFmtId="49" fontId="37" fillId="0" borderId="55" xfId="83" applyNumberFormat="1" applyFont="1" applyFill="1" applyBorder="1" applyAlignment="1">
      <alignment horizontal="center" vertical="center"/>
      <protection/>
    </xf>
    <xf numFmtId="49" fontId="37" fillId="0" borderId="56" xfId="83" applyNumberFormat="1" applyFont="1" applyFill="1" applyBorder="1" applyAlignment="1">
      <alignment horizontal="center" vertical="center"/>
      <protection/>
    </xf>
    <xf numFmtId="1" fontId="37" fillId="0" borderId="57" xfId="83" applyNumberFormat="1" applyFont="1" applyFill="1" applyBorder="1" applyAlignment="1">
      <alignment horizontal="center" vertical="center"/>
      <protection/>
    </xf>
    <xf numFmtId="1" fontId="32" fillId="0" borderId="58" xfId="83" applyNumberFormat="1" applyFont="1" applyFill="1" applyBorder="1" applyAlignment="1">
      <alignment horizontal="center" vertical="center"/>
      <protection/>
    </xf>
    <xf numFmtId="1" fontId="32" fillId="0" borderId="56" xfId="83" applyNumberFormat="1" applyFont="1" applyFill="1" applyBorder="1" applyAlignment="1">
      <alignment horizontal="center" vertical="center"/>
      <protection/>
    </xf>
    <xf numFmtId="1" fontId="32" fillId="0" borderId="59" xfId="83" applyNumberFormat="1" applyFont="1" applyFill="1" applyBorder="1" applyAlignment="1">
      <alignment horizontal="center" vertical="center"/>
      <protection/>
    </xf>
    <xf numFmtId="1" fontId="32" fillId="0" borderId="60" xfId="83" applyNumberFormat="1" applyFont="1" applyFill="1" applyBorder="1" applyAlignment="1">
      <alignment horizontal="center" vertical="center"/>
      <protection/>
    </xf>
    <xf numFmtId="2" fontId="80" fillId="0" borderId="61" xfId="83" applyNumberFormat="1" applyFont="1" applyFill="1" applyBorder="1" applyAlignment="1">
      <alignment horizontal="center" vertical="center"/>
      <protection/>
    </xf>
    <xf numFmtId="1" fontId="39" fillId="0" borderId="0" xfId="83" applyNumberFormat="1" applyFont="1" applyFill="1" applyBorder="1" applyAlignment="1">
      <alignment horizontal="center" vertical="center"/>
      <protection/>
    </xf>
    <xf numFmtId="0" fontId="32" fillId="0" borderId="0" xfId="83" applyAlignment="1">
      <alignment horizontal="left" vertical="center"/>
      <protection/>
    </xf>
    <xf numFmtId="0" fontId="32" fillId="23" borderId="0" xfId="83" applyFill="1">
      <alignment/>
      <protection/>
    </xf>
    <xf numFmtId="0" fontId="32" fillId="0" borderId="0" xfId="83" applyFill="1">
      <alignment/>
      <protection/>
    </xf>
    <xf numFmtId="0" fontId="46" fillId="23" borderId="0" xfId="83" applyFont="1" applyFill="1" applyAlignment="1">
      <alignment horizontal="left" vertical="center"/>
      <protection/>
    </xf>
    <xf numFmtId="1" fontId="32" fillId="23" borderId="0" xfId="83" applyNumberFormat="1" applyFont="1" applyFill="1" applyBorder="1" applyAlignment="1">
      <alignment horizontal="center" vertical="center"/>
      <protection/>
    </xf>
    <xf numFmtId="1" fontId="32" fillId="0" borderId="0" xfId="83" applyNumberFormat="1" applyFont="1" applyFill="1" applyBorder="1" applyAlignment="1">
      <alignment horizontal="center" vertical="center"/>
      <protection/>
    </xf>
    <xf numFmtId="175" fontId="34" fillId="0" borderId="0" xfId="83" applyNumberFormat="1" applyFont="1" applyFill="1" applyBorder="1" applyAlignment="1">
      <alignment horizontal="center" vertical="center"/>
      <protection/>
    </xf>
    <xf numFmtId="2" fontId="32" fillId="0" borderId="0" xfId="83" applyNumberFormat="1" applyFont="1" applyFill="1" applyBorder="1" applyAlignment="1">
      <alignment horizontal="center" vertical="center"/>
      <protection/>
    </xf>
    <xf numFmtId="2" fontId="47" fillId="0" borderId="0" xfId="83" applyNumberFormat="1" applyFont="1" applyFill="1" applyBorder="1" applyAlignment="1">
      <alignment horizontal="center" vertical="center"/>
      <protection/>
    </xf>
    <xf numFmtId="0" fontId="46" fillId="0" borderId="0" xfId="83" applyFont="1" applyAlignment="1">
      <alignment horizontal="left" vertical="center"/>
      <protection/>
    </xf>
    <xf numFmtId="2" fontId="32" fillId="0" borderId="0" xfId="83" applyNumberFormat="1" applyFill="1">
      <alignment/>
      <protection/>
    </xf>
    <xf numFmtId="0" fontId="48" fillId="0" borderId="0" xfId="83" applyFont="1">
      <alignment/>
      <protection/>
    </xf>
    <xf numFmtId="2" fontId="32" fillId="0" borderId="0" xfId="83" applyNumberFormat="1">
      <alignment/>
      <protection/>
    </xf>
    <xf numFmtId="0" fontId="49" fillId="0" borderId="0" xfId="83" applyNumberFormat="1" applyFont="1">
      <alignment/>
      <protection/>
    </xf>
    <xf numFmtId="0" fontId="49" fillId="0" borderId="0" xfId="83" applyFont="1">
      <alignment/>
      <protection/>
    </xf>
    <xf numFmtId="0" fontId="50" fillId="0" borderId="0" xfId="83" applyFont="1">
      <alignment/>
      <protection/>
    </xf>
    <xf numFmtId="0" fontId="50" fillId="0" borderId="0" xfId="83" applyFont="1" applyAlignment="1">
      <alignment horizontal="left" vertical="center"/>
      <protection/>
    </xf>
    <xf numFmtId="2" fontId="50" fillId="0" borderId="0" xfId="83" applyNumberFormat="1" applyFont="1">
      <alignment/>
      <protection/>
    </xf>
    <xf numFmtId="0" fontId="51" fillId="0" borderId="0" xfId="83" applyFont="1">
      <alignment/>
      <protection/>
    </xf>
    <xf numFmtId="0" fontId="36" fillId="27" borderId="62" xfId="83" applyFont="1" applyFill="1" applyBorder="1" applyAlignment="1">
      <alignment horizontal="left" vertical="center"/>
      <protection/>
    </xf>
    <xf numFmtId="49" fontId="57" fillId="0" borderId="48" xfId="83" applyNumberFormat="1" applyFont="1" applyFill="1" applyBorder="1" applyAlignment="1">
      <alignment horizontal="center" vertical="center"/>
      <protection/>
    </xf>
    <xf numFmtId="0" fontId="36" fillId="0" borderId="62" xfId="83" applyFont="1" applyFill="1" applyBorder="1" applyAlignment="1">
      <alignment horizontal="left" vertical="center"/>
      <protection/>
    </xf>
    <xf numFmtId="1" fontId="39" fillId="0" borderId="63" xfId="83" applyNumberFormat="1" applyFont="1" applyFill="1" applyBorder="1" applyAlignment="1">
      <alignment horizontal="center" vertical="center"/>
      <protection/>
    </xf>
    <xf numFmtId="0" fontId="79" fillId="0" borderId="64" xfId="83" applyFont="1" applyFill="1" applyBorder="1" applyAlignment="1">
      <alignment horizontal="left" vertical="center"/>
      <protection/>
    </xf>
    <xf numFmtId="49" fontId="37" fillId="0" borderId="65" xfId="83" applyNumberFormat="1" applyFont="1" applyFill="1" applyBorder="1" applyAlignment="1">
      <alignment horizontal="center" vertical="center"/>
      <protection/>
    </xf>
    <xf numFmtId="49" fontId="37" fillId="0" borderId="64" xfId="83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 2" xfId="83"/>
    <cellStyle name="Note" xfId="84"/>
    <cellStyle name="Output" xfId="85"/>
    <cellStyle name="Poznámka" xfId="86"/>
    <cellStyle name="Percent" xfId="87"/>
    <cellStyle name="Propojená buňka" xfId="88"/>
    <cellStyle name="Followed Hyperlink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8.8515625" style="0" customWidth="1"/>
    <col min="3" max="3" width="3.140625" style="0" customWidth="1"/>
    <col min="4" max="4" width="4.57421875" style="15" customWidth="1"/>
    <col min="5" max="5" width="56.28125" style="0" customWidth="1"/>
    <col min="6" max="6" width="8.421875" style="31" customWidth="1"/>
  </cols>
  <sheetData>
    <row r="2" spans="2:6" ht="23.25">
      <c r="B2" s="134" t="s">
        <v>15</v>
      </c>
      <c r="C2" s="134"/>
      <c r="D2" s="134"/>
      <c r="E2" s="134"/>
      <c r="F2" s="134"/>
    </row>
    <row r="3" spans="2:4" ht="14.25" customHeight="1">
      <c r="B3" s="1"/>
      <c r="C3" s="1"/>
      <c r="D3" s="13"/>
    </row>
    <row r="4" spans="2:7" ht="17.25" customHeight="1">
      <c r="B4" s="2"/>
      <c r="C4" s="2"/>
      <c r="D4" s="14"/>
      <c r="E4" s="2"/>
      <c r="F4" s="33" t="s">
        <v>14</v>
      </c>
      <c r="G4" s="2"/>
    </row>
    <row r="5" spans="1:7" ht="15.75" customHeight="1">
      <c r="A5" s="3"/>
      <c r="B5" s="4" t="s">
        <v>5</v>
      </c>
      <c r="C5" s="4"/>
      <c r="D5" s="19" t="s">
        <v>0</v>
      </c>
      <c r="E5" s="26" t="s">
        <v>8</v>
      </c>
      <c r="F5" s="34">
        <v>604</v>
      </c>
      <c r="G5" s="2"/>
    </row>
    <row r="6" spans="1:7" ht="15.75" customHeight="1">
      <c r="A6" s="3"/>
      <c r="B6" s="5"/>
      <c r="C6" s="5"/>
      <c r="D6" s="20" t="s">
        <v>1</v>
      </c>
      <c r="E6" s="27" t="s">
        <v>9</v>
      </c>
      <c r="F6" s="30">
        <v>575</v>
      </c>
      <c r="G6" s="2"/>
    </row>
    <row r="7" spans="1:7" ht="15.75" customHeight="1">
      <c r="A7" s="3"/>
      <c r="B7" s="5"/>
      <c r="C7" s="5"/>
      <c r="D7" s="20" t="s">
        <v>2</v>
      </c>
      <c r="E7" s="27" t="s">
        <v>11</v>
      </c>
      <c r="F7" s="30">
        <v>494</v>
      </c>
      <c r="G7" s="2"/>
    </row>
    <row r="8" spans="1:7" ht="15.75" customHeight="1">
      <c r="A8" s="3"/>
      <c r="B8" s="5"/>
      <c r="C8" s="5"/>
      <c r="D8" s="20" t="s">
        <v>3</v>
      </c>
      <c r="E8" s="27" t="s">
        <v>12</v>
      </c>
      <c r="F8" s="30">
        <v>463</v>
      </c>
      <c r="G8" s="2"/>
    </row>
    <row r="9" spans="1:7" ht="15.75" customHeight="1">
      <c r="A9" s="3"/>
      <c r="B9" s="5"/>
      <c r="C9" s="5"/>
      <c r="D9" s="20" t="s">
        <v>4</v>
      </c>
      <c r="E9" s="27" t="s">
        <v>13</v>
      </c>
      <c r="F9" s="30">
        <v>381</v>
      </c>
      <c r="G9" s="2"/>
    </row>
    <row r="10" spans="1:7" ht="15.75" customHeight="1">
      <c r="A10" s="3"/>
      <c r="B10" s="5"/>
      <c r="C10" s="5"/>
      <c r="D10" s="20"/>
      <c r="E10" s="27"/>
      <c r="F10" s="30"/>
      <c r="G10" s="2"/>
    </row>
    <row r="11" spans="1:7" ht="15.75" customHeight="1">
      <c r="A11" s="3"/>
      <c r="B11" s="6"/>
      <c r="C11" s="6"/>
      <c r="D11" s="21"/>
      <c r="E11" s="25"/>
      <c r="F11" s="33" t="s">
        <v>14</v>
      </c>
      <c r="G11" s="2"/>
    </row>
    <row r="12" spans="1:7" ht="15.75" customHeight="1">
      <c r="A12" s="3"/>
      <c r="B12" s="7" t="s">
        <v>6</v>
      </c>
      <c r="C12" s="7"/>
      <c r="D12" s="19" t="s">
        <v>0</v>
      </c>
      <c r="E12" s="28" t="s">
        <v>7</v>
      </c>
      <c r="F12" s="34">
        <v>750</v>
      </c>
      <c r="G12" s="2"/>
    </row>
    <row r="13" spans="1:7" ht="15.75" customHeight="1">
      <c r="A13" s="3"/>
      <c r="B13" s="5"/>
      <c r="C13" s="5"/>
      <c r="D13" s="20" t="s">
        <v>1</v>
      </c>
      <c r="E13" s="29" t="s">
        <v>10</v>
      </c>
      <c r="F13" s="30">
        <v>581</v>
      </c>
      <c r="G13" s="2"/>
    </row>
    <row r="14" spans="1:7" ht="15.75" customHeight="1">
      <c r="A14" s="3"/>
      <c r="B14" s="5"/>
      <c r="C14" s="5"/>
      <c r="D14" s="20" t="s">
        <v>2</v>
      </c>
      <c r="E14" s="29" t="s">
        <v>16</v>
      </c>
      <c r="F14" s="30">
        <v>526</v>
      </c>
      <c r="G14" s="2"/>
    </row>
    <row r="15" spans="1:7" ht="15.75" customHeight="1">
      <c r="A15" s="3"/>
      <c r="B15" s="5"/>
      <c r="C15" s="5"/>
      <c r="D15" s="20" t="s">
        <v>3</v>
      </c>
      <c r="E15" s="29" t="s">
        <v>17</v>
      </c>
      <c r="F15" s="30">
        <v>350</v>
      </c>
      <c r="G15" s="2"/>
    </row>
    <row r="16" spans="1:7" ht="15.75" customHeight="1">
      <c r="A16" s="3"/>
      <c r="B16" s="5"/>
      <c r="C16" s="5"/>
      <c r="D16" s="20" t="s">
        <v>4</v>
      </c>
      <c r="E16" s="29" t="s">
        <v>19</v>
      </c>
      <c r="F16" s="30">
        <v>325</v>
      </c>
      <c r="G16" s="2"/>
    </row>
    <row r="17" spans="1:7" ht="15.75" customHeight="1">
      <c r="A17" s="3"/>
      <c r="B17" s="5"/>
      <c r="C17" s="5"/>
      <c r="D17" s="22"/>
      <c r="E17" s="24"/>
      <c r="F17" s="30"/>
      <c r="G17" s="2"/>
    </row>
    <row r="18" spans="2:5" ht="15">
      <c r="B18" s="2"/>
      <c r="C18" s="2"/>
      <c r="D18" s="23"/>
      <c r="E18" s="29"/>
    </row>
    <row r="22" spans="2:6" ht="15">
      <c r="B22" s="2"/>
      <c r="C22" s="2"/>
      <c r="D22" s="14"/>
      <c r="E22" s="2"/>
      <c r="F22" s="30"/>
    </row>
    <row r="23" spans="2:6" ht="15">
      <c r="B23" s="8"/>
      <c r="C23" s="8"/>
      <c r="D23" s="16"/>
      <c r="E23" s="9"/>
      <c r="F23" s="30"/>
    </row>
    <row r="24" spans="2:6" ht="15">
      <c r="B24" s="10"/>
      <c r="C24" s="10"/>
      <c r="D24" s="17"/>
      <c r="E24" s="10"/>
      <c r="F24" s="32"/>
    </row>
    <row r="25" spans="2:6" ht="15">
      <c r="B25" s="10"/>
      <c r="C25" s="10"/>
      <c r="D25" s="17"/>
      <c r="E25" s="10"/>
      <c r="F25" s="32"/>
    </row>
    <row r="26" spans="2:6" ht="15">
      <c r="B26" s="10"/>
      <c r="C26" s="10"/>
      <c r="D26" s="17"/>
      <c r="E26" s="10"/>
      <c r="F26" s="32"/>
    </row>
    <row r="27" spans="2:6" ht="15">
      <c r="B27" s="10"/>
      <c r="C27" s="10"/>
      <c r="D27" s="17"/>
      <c r="E27" s="11"/>
      <c r="F27" s="32"/>
    </row>
    <row r="28" spans="2:6" ht="15">
      <c r="B28" s="10"/>
      <c r="C28" s="10"/>
      <c r="D28" s="17"/>
      <c r="E28" s="10"/>
      <c r="F28" s="32"/>
    </row>
    <row r="29" spans="2:6" ht="15">
      <c r="B29" s="10"/>
      <c r="C29" s="10"/>
      <c r="D29" s="17"/>
      <c r="E29" s="10"/>
      <c r="F29" s="32"/>
    </row>
    <row r="30" spans="2:6" ht="15">
      <c r="B30" s="10"/>
      <c r="C30" s="10"/>
      <c r="D30" s="17"/>
      <c r="E30" s="10"/>
      <c r="F30" s="32"/>
    </row>
    <row r="31" spans="2:6" ht="15">
      <c r="B31" s="10"/>
      <c r="C31" s="10"/>
      <c r="D31" s="17"/>
      <c r="E31" s="10"/>
      <c r="F31" s="32"/>
    </row>
    <row r="32" spans="2:6" ht="15">
      <c r="B32" s="8"/>
      <c r="C32" s="8"/>
      <c r="D32" s="16"/>
      <c r="E32" s="8"/>
      <c r="F32" s="30"/>
    </row>
    <row r="33" spans="2:6" ht="15">
      <c r="B33" s="8"/>
      <c r="C33" s="8"/>
      <c r="D33" s="16"/>
      <c r="E33" s="9"/>
      <c r="F33" s="30"/>
    </row>
    <row r="34" spans="2:6" ht="15">
      <c r="B34" s="8"/>
      <c r="C34" s="8"/>
      <c r="D34" s="16"/>
      <c r="E34" s="9"/>
      <c r="F34" s="30"/>
    </row>
    <row r="35" spans="2:6" ht="15">
      <c r="B35" s="8"/>
      <c r="C35" s="8"/>
      <c r="D35" s="16"/>
      <c r="E35" s="8"/>
      <c r="F35" s="30"/>
    </row>
    <row r="36" spans="2:6" ht="15">
      <c r="B36" s="12"/>
      <c r="C36" s="12"/>
      <c r="D36" s="18"/>
      <c r="E36" s="12"/>
      <c r="F36" s="30"/>
    </row>
    <row r="37" spans="2:6" ht="15">
      <c r="B37" s="2"/>
      <c r="C37" s="2"/>
      <c r="D37" s="14"/>
      <c r="E37" s="2"/>
      <c r="F37" s="30"/>
    </row>
  </sheetData>
  <sheetProtection/>
  <mergeCells count="1">
    <mergeCell ref="B2:F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9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140625" style="36" customWidth="1"/>
    <col min="2" max="2" width="27.28125" style="108" customWidth="1"/>
    <col min="3" max="3" width="4.7109375" style="36" customWidth="1"/>
    <col min="4" max="4" width="5.140625" style="36" customWidth="1"/>
    <col min="5" max="5" width="4.7109375" style="36" customWidth="1"/>
    <col min="6" max="6" width="5.140625" style="36" customWidth="1"/>
    <col min="7" max="7" width="4.7109375" style="36" customWidth="1"/>
    <col min="8" max="8" width="5.140625" style="36" customWidth="1"/>
    <col min="9" max="9" width="4.7109375" style="36" customWidth="1"/>
    <col min="10" max="10" width="5.140625" style="36" customWidth="1"/>
    <col min="11" max="11" width="4.7109375" style="36" customWidth="1"/>
    <col min="12" max="12" width="5.140625" style="36" customWidth="1"/>
    <col min="13" max="13" width="4.7109375" style="36" customWidth="1"/>
    <col min="14" max="14" width="5.140625" style="36" customWidth="1"/>
    <col min="15" max="15" width="4.8515625" style="36" customWidth="1"/>
    <col min="16" max="16" width="5.140625" style="36" customWidth="1"/>
    <col min="17" max="17" width="4.7109375" style="36" customWidth="1"/>
    <col min="18" max="18" width="5.140625" style="36" customWidth="1"/>
    <col min="19" max="19" width="4.8515625" style="36" customWidth="1"/>
    <col min="20" max="20" width="5.140625" style="36" customWidth="1"/>
    <col min="21" max="21" width="4.7109375" style="36" customWidth="1"/>
    <col min="22" max="22" width="5.140625" style="36" customWidth="1"/>
    <col min="23" max="23" width="4.7109375" style="36" customWidth="1"/>
    <col min="24" max="24" width="5.140625" style="36" customWidth="1"/>
    <col min="25" max="25" width="4.7109375" style="36" customWidth="1"/>
    <col min="26" max="26" width="5.140625" style="36" customWidth="1"/>
    <col min="27" max="27" width="18.57421875" style="120" customWidth="1"/>
    <col min="28" max="16384" width="9.140625" style="36" customWidth="1"/>
  </cols>
  <sheetData>
    <row r="2" spans="1:27" ht="27.7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9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9" customHeight="1" thickBot="1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40"/>
    </row>
    <row r="5" spans="2:27" ht="12.75">
      <c r="B5" s="41" t="s">
        <v>21</v>
      </c>
      <c r="C5" s="42" t="s">
        <v>22</v>
      </c>
      <c r="D5" s="43"/>
      <c r="E5" s="43"/>
      <c r="F5" s="43"/>
      <c r="G5" s="43"/>
      <c r="H5" s="44"/>
      <c r="I5" s="42" t="s">
        <v>23</v>
      </c>
      <c r="J5" s="43"/>
      <c r="K5" s="43"/>
      <c r="L5" s="43"/>
      <c r="M5" s="43"/>
      <c r="N5" s="43"/>
      <c r="O5" s="42" t="s">
        <v>22</v>
      </c>
      <c r="P5" s="43"/>
      <c r="Q5" s="43"/>
      <c r="R5" s="43"/>
      <c r="S5" s="43"/>
      <c r="T5" s="44"/>
      <c r="U5" s="42" t="s">
        <v>23</v>
      </c>
      <c r="V5" s="43"/>
      <c r="W5" s="43"/>
      <c r="X5" s="43"/>
      <c r="Y5" s="43"/>
      <c r="Z5" s="43"/>
      <c r="AA5" s="45" t="s">
        <v>24</v>
      </c>
    </row>
    <row r="6" spans="2:27" ht="12.75" customHeight="1">
      <c r="B6" s="46" t="s">
        <v>25</v>
      </c>
      <c r="C6" s="47" t="s">
        <v>26</v>
      </c>
      <c r="D6" s="48"/>
      <c r="E6" s="48"/>
      <c r="F6" s="48"/>
      <c r="G6" s="48"/>
      <c r="H6" s="49"/>
      <c r="I6" s="47" t="s">
        <v>27</v>
      </c>
      <c r="J6" s="48"/>
      <c r="K6" s="48"/>
      <c r="L6" s="48"/>
      <c r="M6" s="48"/>
      <c r="N6" s="49"/>
      <c r="O6" s="47" t="s">
        <v>28</v>
      </c>
      <c r="P6" s="48"/>
      <c r="Q6" s="48"/>
      <c r="R6" s="48"/>
      <c r="S6" s="48"/>
      <c r="T6" s="49"/>
      <c r="U6" s="47" t="s">
        <v>29</v>
      </c>
      <c r="V6" s="48"/>
      <c r="W6" s="48"/>
      <c r="X6" s="48"/>
      <c r="Y6" s="48"/>
      <c r="Z6" s="49"/>
      <c r="AA6" s="50" t="s">
        <v>30</v>
      </c>
    </row>
    <row r="7" spans="1:27" ht="12.75" customHeight="1">
      <c r="A7" s="51"/>
      <c r="B7" s="52" t="s">
        <v>31</v>
      </c>
      <c r="C7" s="53" t="s">
        <v>32</v>
      </c>
      <c r="D7" s="54"/>
      <c r="E7" s="54"/>
      <c r="F7" s="54"/>
      <c r="G7" s="54"/>
      <c r="H7" s="55"/>
      <c r="I7" s="53" t="s">
        <v>33</v>
      </c>
      <c r="J7" s="54"/>
      <c r="K7" s="54"/>
      <c r="L7" s="54"/>
      <c r="M7" s="54"/>
      <c r="N7" s="55"/>
      <c r="O7" s="53" t="s">
        <v>34</v>
      </c>
      <c r="P7" s="54"/>
      <c r="Q7" s="54"/>
      <c r="R7" s="54"/>
      <c r="S7" s="54"/>
      <c r="T7" s="55"/>
      <c r="U7" s="53" t="s">
        <v>35</v>
      </c>
      <c r="V7" s="54"/>
      <c r="W7" s="54"/>
      <c r="X7" s="54"/>
      <c r="Y7" s="54"/>
      <c r="Z7" s="54"/>
      <c r="AA7" s="56" t="s">
        <v>36</v>
      </c>
    </row>
    <row r="8" spans="1:27" ht="12.75" customHeight="1">
      <c r="A8" s="51"/>
      <c r="B8" s="52" t="s">
        <v>37</v>
      </c>
      <c r="C8" s="57" t="s">
        <v>38</v>
      </c>
      <c r="D8" s="58"/>
      <c r="E8" s="58" t="s">
        <v>39</v>
      </c>
      <c r="F8" s="58"/>
      <c r="G8" s="58" t="s">
        <v>40</v>
      </c>
      <c r="H8" s="59"/>
      <c r="I8" s="57" t="s">
        <v>38</v>
      </c>
      <c r="J8" s="58"/>
      <c r="K8" s="58" t="s">
        <v>39</v>
      </c>
      <c r="L8" s="58"/>
      <c r="M8" s="58" t="s">
        <v>40</v>
      </c>
      <c r="N8" s="59"/>
      <c r="O8" s="57" t="s">
        <v>38</v>
      </c>
      <c r="P8" s="58"/>
      <c r="Q8" s="58" t="s">
        <v>39</v>
      </c>
      <c r="R8" s="58"/>
      <c r="S8" s="58" t="s">
        <v>40</v>
      </c>
      <c r="T8" s="59"/>
      <c r="U8" s="57" t="s">
        <v>38</v>
      </c>
      <c r="V8" s="58"/>
      <c r="W8" s="58" t="s">
        <v>39</v>
      </c>
      <c r="X8" s="58"/>
      <c r="Y8" s="58" t="s">
        <v>40</v>
      </c>
      <c r="Z8" s="58"/>
      <c r="AA8" s="60"/>
    </row>
    <row r="9" spans="1:27" ht="12.75" customHeight="1" thickBot="1">
      <c r="A9" s="61" t="s">
        <v>41</v>
      </c>
      <c r="B9" s="62" t="s">
        <v>42</v>
      </c>
      <c r="C9" s="63" t="s">
        <v>43</v>
      </c>
      <c r="D9" s="64" t="s">
        <v>44</v>
      </c>
      <c r="E9" s="65" t="s">
        <v>43</v>
      </c>
      <c r="F9" s="64" t="s">
        <v>44</v>
      </c>
      <c r="G9" s="65" t="s">
        <v>43</v>
      </c>
      <c r="H9" s="66" t="s">
        <v>44</v>
      </c>
      <c r="I9" s="63" t="s">
        <v>43</v>
      </c>
      <c r="J9" s="64" t="s">
        <v>44</v>
      </c>
      <c r="K9" s="65" t="s">
        <v>43</v>
      </c>
      <c r="L9" s="64" t="s">
        <v>44</v>
      </c>
      <c r="M9" s="65" t="s">
        <v>43</v>
      </c>
      <c r="N9" s="66" t="s">
        <v>44</v>
      </c>
      <c r="O9" s="63" t="s">
        <v>43</v>
      </c>
      <c r="P9" s="64" t="s">
        <v>44</v>
      </c>
      <c r="Q9" s="65" t="s">
        <v>43</v>
      </c>
      <c r="R9" s="64" t="s">
        <v>44</v>
      </c>
      <c r="S9" s="65" t="s">
        <v>43</v>
      </c>
      <c r="T9" s="66" t="s">
        <v>44</v>
      </c>
      <c r="U9" s="63" t="s">
        <v>43</v>
      </c>
      <c r="V9" s="64" t="s">
        <v>44</v>
      </c>
      <c r="W9" s="65" t="s">
        <v>43</v>
      </c>
      <c r="X9" s="64" t="s">
        <v>44</v>
      </c>
      <c r="Y9" s="65" t="s">
        <v>43</v>
      </c>
      <c r="Z9" s="67" t="s">
        <v>44</v>
      </c>
      <c r="AA9" s="68" t="s">
        <v>44</v>
      </c>
    </row>
    <row r="10" spans="1:27" ht="0.75" customHeight="1" hidden="1">
      <c r="A10" s="69"/>
      <c r="B10" s="70"/>
      <c r="C10" s="71"/>
      <c r="D10" s="72"/>
      <c r="E10" s="72"/>
      <c r="F10" s="72"/>
      <c r="G10" s="72"/>
      <c r="H10" s="73"/>
      <c r="I10" s="71"/>
      <c r="J10" s="72"/>
      <c r="K10" s="72"/>
      <c r="L10" s="72"/>
      <c r="M10" s="72"/>
      <c r="N10" s="73"/>
      <c r="O10" s="71"/>
      <c r="P10" s="72"/>
      <c r="Q10" s="72"/>
      <c r="R10" s="72"/>
      <c r="S10" s="72"/>
      <c r="T10" s="73"/>
      <c r="U10" s="71"/>
      <c r="V10" s="72"/>
      <c r="W10" s="72"/>
      <c r="X10" s="72"/>
      <c r="Y10" s="72"/>
      <c r="Z10" s="74"/>
      <c r="AA10" s="75"/>
    </row>
    <row r="11" spans="1:27" ht="15" customHeight="1">
      <c r="A11" s="76">
        <v>1</v>
      </c>
      <c r="B11" s="77" t="s">
        <v>45</v>
      </c>
      <c r="C11" s="78" t="s">
        <v>46</v>
      </c>
      <c r="D11" s="79" t="s">
        <v>47</v>
      </c>
      <c r="E11" s="80" t="s">
        <v>48</v>
      </c>
      <c r="F11" s="81" t="s">
        <v>49</v>
      </c>
      <c r="G11" s="82" t="s">
        <v>46</v>
      </c>
      <c r="H11" s="83">
        <v>125</v>
      </c>
      <c r="I11" s="78" t="s">
        <v>48</v>
      </c>
      <c r="J11" s="79" t="s">
        <v>49</v>
      </c>
      <c r="K11" s="80" t="s">
        <v>50</v>
      </c>
      <c r="L11" s="81" t="s">
        <v>51</v>
      </c>
      <c r="M11" s="82" t="s">
        <v>46</v>
      </c>
      <c r="N11" s="83">
        <v>125</v>
      </c>
      <c r="O11" s="84" t="s">
        <v>52</v>
      </c>
      <c r="P11" s="81" t="s">
        <v>53</v>
      </c>
      <c r="Q11" s="82" t="s">
        <v>54</v>
      </c>
      <c r="R11" s="79" t="s">
        <v>55</v>
      </c>
      <c r="S11" s="82" t="s">
        <v>56</v>
      </c>
      <c r="T11" s="83">
        <v>75</v>
      </c>
      <c r="U11" s="78" t="s">
        <v>57</v>
      </c>
      <c r="V11" s="79" t="s">
        <v>57</v>
      </c>
      <c r="W11" s="82" t="s">
        <v>57</v>
      </c>
      <c r="X11" s="79" t="s">
        <v>57</v>
      </c>
      <c r="Y11" s="82" t="s">
        <v>57</v>
      </c>
      <c r="Z11" s="83" t="s">
        <v>57</v>
      </c>
      <c r="AA11" s="85">
        <f>D11+H11+J11+N11+R11+T11</f>
        <v>604</v>
      </c>
    </row>
    <row r="12" spans="1:27" ht="15" customHeight="1">
      <c r="A12" s="76" t="s">
        <v>48</v>
      </c>
      <c r="B12" s="77" t="s">
        <v>58</v>
      </c>
      <c r="C12" s="78" t="s">
        <v>56</v>
      </c>
      <c r="D12" s="79" t="s">
        <v>59</v>
      </c>
      <c r="E12" s="82" t="s">
        <v>48</v>
      </c>
      <c r="F12" s="79" t="s">
        <v>49</v>
      </c>
      <c r="G12" s="80" t="s">
        <v>56</v>
      </c>
      <c r="H12" s="86">
        <v>75</v>
      </c>
      <c r="I12" s="87" t="s">
        <v>56</v>
      </c>
      <c r="J12" s="88" t="s">
        <v>59</v>
      </c>
      <c r="K12" s="89" t="s">
        <v>50</v>
      </c>
      <c r="L12" s="88" t="s">
        <v>51</v>
      </c>
      <c r="M12" s="89" t="s">
        <v>57</v>
      </c>
      <c r="N12" s="90" t="s">
        <v>57</v>
      </c>
      <c r="O12" s="78" t="s">
        <v>46</v>
      </c>
      <c r="P12" s="79" t="s">
        <v>47</v>
      </c>
      <c r="Q12" s="80" t="s">
        <v>54</v>
      </c>
      <c r="R12" s="81" t="s">
        <v>55</v>
      </c>
      <c r="S12" s="82" t="s">
        <v>48</v>
      </c>
      <c r="T12" s="83">
        <v>100</v>
      </c>
      <c r="U12" s="78" t="s">
        <v>48</v>
      </c>
      <c r="V12" s="79" t="s">
        <v>49</v>
      </c>
      <c r="W12" s="82" t="s">
        <v>57</v>
      </c>
      <c r="X12" s="79" t="s">
        <v>57</v>
      </c>
      <c r="Y12" s="82" t="s">
        <v>56</v>
      </c>
      <c r="Z12" s="83">
        <v>75</v>
      </c>
      <c r="AA12" s="85">
        <f>D12+F12+P12+T12+V12+Z12</f>
        <v>575</v>
      </c>
    </row>
    <row r="13" spans="1:27" ht="15" customHeight="1">
      <c r="A13" s="76" t="s">
        <v>60</v>
      </c>
      <c r="B13" s="77" t="s">
        <v>61</v>
      </c>
      <c r="C13" s="78" t="s">
        <v>57</v>
      </c>
      <c r="D13" s="79" t="s">
        <v>57</v>
      </c>
      <c r="E13" s="82" t="s">
        <v>62</v>
      </c>
      <c r="F13" s="79" t="s">
        <v>63</v>
      </c>
      <c r="G13" s="82" t="s">
        <v>48</v>
      </c>
      <c r="H13" s="83">
        <v>100</v>
      </c>
      <c r="I13" s="78" t="s">
        <v>57</v>
      </c>
      <c r="J13" s="79" t="s">
        <v>57</v>
      </c>
      <c r="K13" s="82" t="s">
        <v>56</v>
      </c>
      <c r="L13" s="79" t="s">
        <v>59</v>
      </c>
      <c r="M13" s="82" t="s">
        <v>48</v>
      </c>
      <c r="N13" s="83">
        <v>100</v>
      </c>
      <c r="O13" s="78" t="s">
        <v>57</v>
      </c>
      <c r="P13" s="79" t="s">
        <v>57</v>
      </c>
      <c r="Q13" s="82" t="s">
        <v>60</v>
      </c>
      <c r="R13" s="79" t="s">
        <v>64</v>
      </c>
      <c r="S13" s="82" t="s">
        <v>56</v>
      </c>
      <c r="T13" s="83">
        <v>75</v>
      </c>
      <c r="U13" s="87" t="s">
        <v>57</v>
      </c>
      <c r="V13" s="88" t="s">
        <v>57</v>
      </c>
      <c r="W13" s="89" t="s">
        <v>65</v>
      </c>
      <c r="X13" s="88" t="s">
        <v>66</v>
      </c>
      <c r="Y13" s="89" t="s">
        <v>56</v>
      </c>
      <c r="Z13" s="90">
        <v>75</v>
      </c>
      <c r="AA13" s="85">
        <f>F13+H13+L13+N13+R13+T13</f>
        <v>494</v>
      </c>
    </row>
    <row r="14" spans="1:27" ht="15" customHeight="1">
      <c r="A14" s="76" t="s">
        <v>65</v>
      </c>
      <c r="B14" s="77" t="s">
        <v>67</v>
      </c>
      <c r="C14" s="78" t="s">
        <v>57</v>
      </c>
      <c r="D14" s="79" t="s">
        <v>57</v>
      </c>
      <c r="E14" s="82" t="s">
        <v>57</v>
      </c>
      <c r="F14" s="79" t="s">
        <v>57</v>
      </c>
      <c r="G14" s="82" t="s">
        <v>57</v>
      </c>
      <c r="H14" s="83" t="s">
        <v>57</v>
      </c>
      <c r="I14" s="78" t="s">
        <v>68</v>
      </c>
      <c r="J14" s="79" t="s">
        <v>69</v>
      </c>
      <c r="K14" s="82" t="s">
        <v>46</v>
      </c>
      <c r="L14" s="79" t="s">
        <v>47</v>
      </c>
      <c r="M14" s="82" t="s">
        <v>57</v>
      </c>
      <c r="N14" s="83" t="s">
        <v>57</v>
      </c>
      <c r="O14" s="78" t="s">
        <v>68</v>
      </c>
      <c r="P14" s="79" t="s">
        <v>69</v>
      </c>
      <c r="Q14" s="82" t="s">
        <v>48</v>
      </c>
      <c r="R14" s="79" t="s">
        <v>49</v>
      </c>
      <c r="S14" s="82" t="s">
        <v>57</v>
      </c>
      <c r="T14" s="83" t="s">
        <v>57</v>
      </c>
      <c r="U14" s="78" t="s">
        <v>70</v>
      </c>
      <c r="V14" s="79" t="s">
        <v>71</v>
      </c>
      <c r="W14" s="82" t="s">
        <v>46</v>
      </c>
      <c r="X14" s="79" t="s">
        <v>47</v>
      </c>
      <c r="Y14" s="82" t="s">
        <v>57</v>
      </c>
      <c r="Z14" s="83" t="s">
        <v>57</v>
      </c>
      <c r="AA14" s="91">
        <f>J14+L14+P14+R14+V14+X14</f>
        <v>463</v>
      </c>
    </row>
    <row r="15" spans="1:27" ht="15" customHeight="1">
      <c r="A15" s="76" t="s">
        <v>62</v>
      </c>
      <c r="B15" s="77" t="s">
        <v>72</v>
      </c>
      <c r="C15" s="78" t="s">
        <v>57</v>
      </c>
      <c r="D15" s="79" t="s">
        <v>57</v>
      </c>
      <c r="E15" s="82" t="s">
        <v>57</v>
      </c>
      <c r="F15" s="79" t="s">
        <v>57</v>
      </c>
      <c r="G15" s="82" t="s">
        <v>57</v>
      </c>
      <c r="H15" s="83" t="s">
        <v>57</v>
      </c>
      <c r="I15" s="78" t="s">
        <v>57</v>
      </c>
      <c r="J15" s="79" t="s">
        <v>57</v>
      </c>
      <c r="K15" s="82" t="s">
        <v>46</v>
      </c>
      <c r="L15" s="79" t="s">
        <v>47</v>
      </c>
      <c r="M15" s="82" t="s">
        <v>57</v>
      </c>
      <c r="N15" s="83" t="s">
        <v>57</v>
      </c>
      <c r="O15" s="78" t="s">
        <v>73</v>
      </c>
      <c r="P15" s="79" t="s">
        <v>74</v>
      </c>
      <c r="Q15" s="82" t="s">
        <v>48</v>
      </c>
      <c r="R15" s="79" t="s">
        <v>49</v>
      </c>
      <c r="S15" s="82" t="s">
        <v>57</v>
      </c>
      <c r="T15" s="83" t="s">
        <v>57</v>
      </c>
      <c r="U15" s="78" t="s">
        <v>57</v>
      </c>
      <c r="V15" s="79" t="s">
        <v>57</v>
      </c>
      <c r="W15" s="82" t="s">
        <v>46</v>
      </c>
      <c r="X15" s="79" t="s">
        <v>47</v>
      </c>
      <c r="Y15" s="82" t="s">
        <v>57</v>
      </c>
      <c r="Z15" s="83" t="s">
        <v>57</v>
      </c>
      <c r="AA15" s="91">
        <f>L15+P15+R15+X15</f>
        <v>381</v>
      </c>
    </row>
    <row r="16" spans="1:27" ht="15" customHeight="1">
      <c r="A16" s="76" t="s">
        <v>54</v>
      </c>
      <c r="B16" s="92" t="s">
        <v>75</v>
      </c>
      <c r="C16" s="78" t="s">
        <v>57</v>
      </c>
      <c r="D16" s="79" t="s">
        <v>57</v>
      </c>
      <c r="E16" s="82" t="s">
        <v>46</v>
      </c>
      <c r="F16" s="79" t="s">
        <v>47</v>
      </c>
      <c r="G16" s="82" t="s">
        <v>76</v>
      </c>
      <c r="H16" s="83">
        <v>25</v>
      </c>
      <c r="I16" s="78" t="s">
        <v>57</v>
      </c>
      <c r="J16" s="79" t="s">
        <v>57</v>
      </c>
      <c r="K16" s="82" t="s">
        <v>57</v>
      </c>
      <c r="L16" s="79" t="s">
        <v>57</v>
      </c>
      <c r="M16" s="82" t="s">
        <v>68</v>
      </c>
      <c r="N16" s="83">
        <v>50</v>
      </c>
      <c r="O16" s="78" t="s">
        <v>68</v>
      </c>
      <c r="P16" s="79" t="s">
        <v>69</v>
      </c>
      <c r="Q16" s="82" t="s">
        <v>57</v>
      </c>
      <c r="R16" s="79" t="s">
        <v>57</v>
      </c>
      <c r="S16" s="82" t="s">
        <v>46</v>
      </c>
      <c r="T16" s="83">
        <v>125</v>
      </c>
      <c r="U16" s="78" t="s">
        <v>57</v>
      </c>
      <c r="V16" s="79" t="s">
        <v>57</v>
      </c>
      <c r="W16" s="82" t="s">
        <v>57</v>
      </c>
      <c r="X16" s="79" t="s">
        <v>57</v>
      </c>
      <c r="Y16" s="82" t="s">
        <v>57</v>
      </c>
      <c r="Z16" s="83" t="s">
        <v>57</v>
      </c>
      <c r="AA16" s="93">
        <f>F16+H16+N16+P16+T16</f>
        <v>375</v>
      </c>
    </row>
    <row r="17" spans="1:27" ht="15" customHeight="1">
      <c r="A17" s="76" t="s">
        <v>50</v>
      </c>
      <c r="B17" s="92" t="s">
        <v>77</v>
      </c>
      <c r="C17" s="78" t="s">
        <v>48</v>
      </c>
      <c r="D17" s="79" t="s">
        <v>49</v>
      </c>
      <c r="E17" s="82" t="s">
        <v>57</v>
      </c>
      <c r="F17" s="79" t="s">
        <v>57</v>
      </c>
      <c r="G17" s="82" t="s">
        <v>56</v>
      </c>
      <c r="H17" s="83">
        <v>75</v>
      </c>
      <c r="I17" s="78" t="s">
        <v>57</v>
      </c>
      <c r="J17" s="79" t="s">
        <v>57</v>
      </c>
      <c r="K17" s="82" t="s">
        <v>57</v>
      </c>
      <c r="L17" s="79" t="s">
        <v>57</v>
      </c>
      <c r="M17" s="82" t="s">
        <v>57</v>
      </c>
      <c r="N17" s="83" t="s">
        <v>57</v>
      </c>
      <c r="O17" s="78" t="s">
        <v>57</v>
      </c>
      <c r="P17" s="79" t="s">
        <v>57</v>
      </c>
      <c r="Q17" s="82" t="s">
        <v>57</v>
      </c>
      <c r="R17" s="79" t="s">
        <v>57</v>
      </c>
      <c r="S17" s="82" t="s">
        <v>57</v>
      </c>
      <c r="T17" s="83" t="s">
        <v>57</v>
      </c>
      <c r="U17" s="78" t="s">
        <v>56</v>
      </c>
      <c r="V17" s="79" t="s">
        <v>59</v>
      </c>
      <c r="W17" s="82" t="s">
        <v>57</v>
      </c>
      <c r="X17" s="79" t="s">
        <v>57</v>
      </c>
      <c r="Y17" s="82" t="s">
        <v>46</v>
      </c>
      <c r="Z17" s="83">
        <v>125</v>
      </c>
      <c r="AA17" s="94">
        <f>D17+H17+V17+Z17</f>
        <v>375</v>
      </c>
    </row>
    <row r="18" spans="1:27" ht="15" customHeight="1">
      <c r="A18" s="76" t="s">
        <v>78</v>
      </c>
      <c r="B18" s="92" t="s">
        <v>79</v>
      </c>
      <c r="C18" s="78" t="s">
        <v>57</v>
      </c>
      <c r="D18" s="79" t="s">
        <v>57</v>
      </c>
      <c r="E18" s="82" t="s">
        <v>62</v>
      </c>
      <c r="F18" s="79" t="s">
        <v>63</v>
      </c>
      <c r="G18" s="82" t="s">
        <v>80</v>
      </c>
      <c r="H18" s="83">
        <v>56</v>
      </c>
      <c r="I18" s="87" t="s">
        <v>57</v>
      </c>
      <c r="J18" s="88" t="s">
        <v>57</v>
      </c>
      <c r="K18" s="89" t="s">
        <v>56</v>
      </c>
      <c r="L18" s="88" t="s">
        <v>59</v>
      </c>
      <c r="M18" s="89" t="s">
        <v>57</v>
      </c>
      <c r="N18" s="90" t="s">
        <v>57</v>
      </c>
      <c r="O18" s="78" t="s">
        <v>57</v>
      </c>
      <c r="P18" s="79" t="s">
        <v>57</v>
      </c>
      <c r="Q18" s="82" t="s">
        <v>60</v>
      </c>
      <c r="R18" s="79" t="s">
        <v>64</v>
      </c>
      <c r="S18" s="82" t="s">
        <v>80</v>
      </c>
      <c r="T18" s="83">
        <v>56</v>
      </c>
      <c r="U18" s="78" t="s">
        <v>57</v>
      </c>
      <c r="V18" s="79" t="s">
        <v>57</v>
      </c>
      <c r="W18" s="82" t="s">
        <v>65</v>
      </c>
      <c r="X18" s="79" t="s">
        <v>66</v>
      </c>
      <c r="Y18" s="82" t="s">
        <v>81</v>
      </c>
      <c r="Z18" s="83">
        <v>25</v>
      </c>
      <c r="AA18" s="94">
        <f>F18+H18+R18+T18+X18+Z18</f>
        <v>344</v>
      </c>
    </row>
    <row r="19" spans="1:27" ht="15" customHeight="1">
      <c r="A19" s="76" t="s">
        <v>76</v>
      </c>
      <c r="B19" s="92" t="s">
        <v>82</v>
      </c>
      <c r="C19" s="78" t="s">
        <v>68</v>
      </c>
      <c r="D19" s="79" t="s">
        <v>69</v>
      </c>
      <c r="E19" s="82" t="s">
        <v>56</v>
      </c>
      <c r="F19" s="79" t="s">
        <v>59</v>
      </c>
      <c r="G19" s="82" t="s">
        <v>57</v>
      </c>
      <c r="H19" s="83" t="s">
        <v>57</v>
      </c>
      <c r="I19" s="78" t="s">
        <v>81</v>
      </c>
      <c r="J19" s="79" t="s">
        <v>83</v>
      </c>
      <c r="K19" s="82" t="s">
        <v>80</v>
      </c>
      <c r="L19" s="79" t="s">
        <v>63</v>
      </c>
      <c r="M19" s="82" t="s">
        <v>57</v>
      </c>
      <c r="N19" s="83" t="s">
        <v>57</v>
      </c>
      <c r="O19" s="78" t="s">
        <v>56</v>
      </c>
      <c r="P19" s="79" t="s">
        <v>59</v>
      </c>
      <c r="Q19" s="82" t="s">
        <v>65</v>
      </c>
      <c r="R19" s="79" t="s">
        <v>66</v>
      </c>
      <c r="S19" s="82" t="s">
        <v>57</v>
      </c>
      <c r="T19" s="83" t="s">
        <v>57</v>
      </c>
      <c r="U19" s="78" t="s">
        <v>68</v>
      </c>
      <c r="V19" s="79" t="s">
        <v>69</v>
      </c>
      <c r="W19" s="82" t="s">
        <v>57</v>
      </c>
      <c r="X19" s="79" t="s">
        <v>57</v>
      </c>
      <c r="Y19" s="82" t="s">
        <v>57</v>
      </c>
      <c r="Z19" s="83" t="s">
        <v>57</v>
      </c>
      <c r="AA19" s="94">
        <f>D19+F19+J19+L19+P19+R19</f>
        <v>344</v>
      </c>
    </row>
    <row r="20" spans="1:27" ht="15" customHeight="1">
      <c r="A20" s="76" t="s">
        <v>84</v>
      </c>
      <c r="B20" s="95" t="s">
        <v>85</v>
      </c>
      <c r="C20" s="78" t="s">
        <v>56</v>
      </c>
      <c r="D20" s="79" t="s">
        <v>59</v>
      </c>
      <c r="E20" s="82" t="s">
        <v>56</v>
      </c>
      <c r="F20" s="79" t="s">
        <v>59</v>
      </c>
      <c r="G20" s="82" t="s">
        <v>57</v>
      </c>
      <c r="H20" s="83" t="s">
        <v>57</v>
      </c>
      <c r="I20" s="78" t="s">
        <v>57</v>
      </c>
      <c r="J20" s="79" t="s">
        <v>57</v>
      </c>
      <c r="K20" s="82" t="s">
        <v>57</v>
      </c>
      <c r="L20" s="79" t="s">
        <v>57</v>
      </c>
      <c r="M20" s="82" t="s">
        <v>57</v>
      </c>
      <c r="N20" s="83" t="s">
        <v>57</v>
      </c>
      <c r="O20" s="78" t="s">
        <v>68</v>
      </c>
      <c r="P20" s="79" t="s">
        <v>69</v>
      </c>
      <c r="Q20" s="82" t="s">
        <v>46</v>
      </c>
      <c r="R20" s="79" t="s">
        <v>47</v>
      </c>
      <c r="S20" s="82" t="s">
        <v>57</v>
      </c>
      <c r="T20" s="83" t="s">
        <v>57</v>
      </c>
      <c r="U20" s="78" t="s">
        <v>57</v>
      </c>
      <c r="V20" s="79" t="s">
        <v>57</v>
      </c>
      <c r="W20" s="82" t="s">
        <v>57</v>
      </c>
      <c r="X20" s="79" t="s">
        <v>57</v>
      </c>
      <c r="Y20" s="82" t="s">
        <v>57</v>
      </c>
      <c r="Z20" s="83" t="s">
        <v>57</v>
      </c>
      <c r="AA20" s="94">
        <f>D20+F20+P20+R20</f>
        <v>325</v>
      </c>
    </row>
    <row r="21" spans="1:27" ht="15" customHeight="1">
      <c r="A21" s="76" t="s">
        <v>86</v>
      </c>
      <c r="B21" s="92" t="s">
        <v>87</v>
      </c>
      <c r="C21" s="84" t="s">
        <v>52</v>
      </c>
      <c r="D21" s="81" t="s">
        <v>53</v>
      </c>
      <c r="E21" s="82" t="s">
        <v>56</v>
      </c>
      <c r="F21" s="79" t="s">
        <v>59</v>
      </c>
      <c r="G21" s="82" t="s">
        <v>88</v>
      </c>
      <c r="H21" s="83">
        <v>44</v>
      </c>
      <c r="I21" s="84" t="s">
        <v>81</v>
      </c>
      <c r="J21" s="81" t="s">
        <v>83</v>
      </c>
      <c r="K21" s="82" t="s">
        <v>80</v>
      </c>
      <c r="L21" s="79" t="s">
        <v>63</v>
      </c>
      <c r="M21" s="82" t="s">
        <v>68</v>
      </c>
      <c r="N21" s="83">
        <v>50</v>
      </c>
      <c r="O21" s="78" t="s">
        <v>52</v>
      </c>
      <c r="P21" s="79" t="s">
        <v>53</v>
      </c>
      <c r="Q21" s="82" t="s">
        <v>57</v>
      </c>
      <c r="R21" s="79" t="s">
        <v>57</v>
      </c>
      <c r="S21" s="82" t="s">
        <v>76</v>
      </c>
      <c r="T21" s="83">
        <v>25</v>
      </c>
      <c r="U21" s="78" t="s">
        <v>57</v>
      </c>
      <c r="V21" s="79" t="s">
        <v>57</v>
      </c>
      <c r="W21" s="82" t="s">
        <v>57</v>
      </c>
      <c r="X21" s="79" t="s">
        <v>57</v>
      </c>
      <c r="Y21" s="82" t="s">
        <v>57</v>
      </c>
      <c r="Z21" s="83" t="s">
        <v>57</v>
      </c>
      <c r="AA21" s="94">
        <f>F21+H21+L21+N21+P21+T21</f>
        <v>269</v>
      </c>
    </row>
    <row r="22" spans="1:27" ht="15" customHeight="1">
      <c r="A22" s="76" t="s">
        <v>89</v>
      </c>
      <c r="B22" s="92" t="s">
        <v>90</v>
      </c>
      <c r="C22" s="78" t="s">
        <v>68</v>
      </c>
      <c r="D22" s="79" t="s">
        <v>69</v>
      </c>
      <c r="E22" s="80" t="s">
        <v>54</v>
      </c>
      <c r="F22" s="81" t="s">
        <v>51</v>
      </c>
      <c r="G22" s="82" t="s">
        <v>80</v>
      </c>
      <c r="H22" s="83">
        <v>56</v>
      </c>
      <c r="I22" s="78" t="s">
        <v>68</v>
      </c>
      <c r="J22" s="79" t="s">
        <v>69</v>
      </c>
      <c r="K22" s="82" t="s">
        <v>57</v>
      </c>
      <c r="L22" s="79" t="s">
        <v>57</v>
      </c>
      <c r="M22" s="82" t="s">
        <v>57</v>
      </c>
      <c r="N22" s="83" t="s">
        <v>57</v>
      </c>
      <c r="O22" s="78" t="s">
        <v>57</v>
      </c>
      <c r="P22" s="79" t="s">
        <v>57</v>
      </c>
      <c r="Q22" s="82" t="s">
        <v>57</v>
      </c>
      <c r="R22" s="79" t="s">
        <v>57</v>
      </c>
      <c r="S22" s="82" t="s">
        <v>57</v>
      </c>
      <c r="T22" s="83" t="s">
        <v>57</v>
      </c>
      <c r="U22" s="78" t="s">
        <v>57</v>
      </c>
      <c r="V22" s="79" t="s">
        <v>57</v>
      </c>
      <c r="W22" s="82" t="s">
        <v>57</v>
      </c>
      <c r="X22" s="79" t="s">
        <v>57</v>
      </c>
      <c r="Y22" s="82" t="s">
        <v>48</v>
      </c>
      <c r="Z22" s="83">
        <v>100</v>
      </c>
      <c r="AA22" s="94">
        <f>D22+H22+J22+Z22</f>
        <v>256</v>
      </c>
    </row>
    <row r="23" spans="1:27" ht="15" customHeight="1">
      <c r="A23" s="76" t="s">
        <v>71</v>
      </c>
      <c r="B23" s="92" t="s">
        <v>91</v>
      </c>
      <c r="C23" s="78" t="s">
        <v>57</v>
      </c>
      <c r="D23" s="79" t="s">
        <v>57</v>
      </c>
      <c r="E23" s="82" t="s">
        <v>57</v>
      </c>
      <c r="F23" s="79" t="s">
        <v>57</v>
      </c>
      <c r="G23" s="82" t="s">
        <v>57</v>
      </c>
      <c r="H23" s="83" t="s">
        <v>57</v>
      </c>
      <c r="I23" s="78" t="s">
        <v>57</v>
      </c>
      <c r="J23" s="79" t="s">
        <v>57</v>
      </c>
      <c r="K23" s="82" t="s">
        <v>57</v>
      </c>
      <c r="L23" s="79" t="s">
        <v>57</v>
      </c>
      <c r="M23" s="82" t="s">
        <v>57</v>
      </c>
      <c r="N23" s="83" t="s">
        <v>57</v>
      </c>
      <c r="O23" s="78" t="s">
        <v>57</v>
      </c>
      <c r="P23" s="79" t="s">
        <v>57</v>
      </c>
      <c r="Q23" s="82" t="s">
        <v>57</v>
      </c>
      <c r="R23" s="79" t="s">
        <v>57</v>
      </c>
      <c r="S23" s="82" t="s">
        <v>57</v>
      </c>
      <c r="T23" s="83" t="s">
        <v>57</v>
      </c>
      <c r="U23" s="78" t="s">
        <v>46</v>
      </c>
      <c r="V23" s="79" t="s">
        <v>47</v>
      </c>
      <c r="W23" s="82" t="s">
        <v>48</v>
      </c>
      <c r="X23" s="79" t="s">
        <v>49</v>
      </c>
      <c r="Y23" s="80" t="s">
        <v>68</v>
      </c>
      <c r="Z23" s="86">
        <v>50</v>
      </c>
      <c r="AA23" s="93">
        <f>V23+X23</f>
        <v>225</v>
      </c>
    </row>
    <row r="24" spans="1:27" ht="15" customHeight="1">
      <c r="A24" s="76" t="s">
        <v>92</v>
      </c>
      <c r="B24" s="92" t="s">
        <v>93</v>
      </c>
      <c r="C24" s="78" t="s">
        <v>57</v>
      </c>
      <c r="D24" s="79" t="s">
        <v>57</v>
      </c>
      <c r="E24" s="82" t="s">
        <v>57</v>
      </c>
      <c r="F24" s="79" t="s">
        <v>57</v>
      </c>
      <c r="G24" s="82" t="s">
        <v>57</v>
      </c>
      <c r="H24" s="83" t="s">
        <v>57</v>
      </c>
      <c r="I24" s="78" t="s">
        <v>57</v>
      </c>
      <c r="J24" s="79" t="s">
        <v>57</v>
      </c>
      <c r="K24" s="82" t="s">
        <v>57</v>
      </c>
      <c r="L24" s="79" t="s">
        <v>57</v>
      </c>
      <c r="M24" s="82" t="s">
        <v>57</v>
      </c>
      <c r="N24" s="83" t="s">
        <v>57</v>
      </c>
      <c r="O24" s="78" t="s">
        <v>56</v>
      </c>
      <c r="P24" s="79" t="s">
        <v>59</v>
      </c>
      <c r="Q24" s="82" t="s">
        <v>46</v>
      </c>
      <c r="R24" s="79" t="s">
        <v>47</v>
      </c>
      <c r="S24" s="82" t="s">
        <v>57</v>
      </c>
      <c r="T24" s="83" t="s">
        <v>57</v>
      </c>
      <c r="U24" s="78" t="s">
        <v>81</v>
      </c>
      <c r="V24" s="79" t="s">
        <v>83</v>
      </c>
      <c r="W24" s="82" t="s">
        <v>57</v>
      </c>
      <c r="X24" s="79" t="s">
        <v>57</v>
      </c>
      <c r="Y24" s="82" t="s">
        <v>57</v>
      </c>
      <c r="Z24" s="83" t="s">
        <v>57</v>
      </c>
      <c r="AA24" s="93">
        <f>P24+R24+V24</f>
        <v>225</v>
      </c>
    </row>
    <row r="25" spans="1:27" ht="15" customHeight="1">
      <c r="A25" s="76" t="s">
        <v>94</v>
      </c>
      <c r="B25" s="92" t="s">
        <v>95</v>
      </c>
      <c r="C25" s="78" t="s">
        <v>73</v>
      </c>
      <c r="D25" s="79" t="s">
        <v>74</v>
      </c>
      <c r="E25" s="82" t="s">
        <v>56</v>
      </c>
      <c r="F25" s="79" t="s">
        <v>59</v>
      </c>
      <c r="G25" s="82" t="s">
        <v>57</v>
      </c>
      <c r="H25" s="83" t="s">
        <v>57</v>
      </c>
      <c r="I25" s="78" t="s">
        <v>57</v>
      </c>
      <c r="J25" s="79" t="s">
        <v>57</v>
      </c>
      <c r="K25" s="82" t="s">
        <v>57</v>
      </c>
      <c r="L25" s="79" t="s">
        <v>57</v>
      </c>
      <c r="M25" s="82" t="s">
        <v>57</v>
      </c>
      <c r="N25" s="83" t="s">
        <v>57</v>
      </c>
      <c r="O25" s="78" t="s">
        <v>73</v>
      </c>
      <c r="P25" s="79" t="s">
        <v>74</v>
      </c>
      <c r="Q25" s="82" t="s">
        <v>50</v>
      </c>
      <c r="R25" s="79" t="s">
        <v>96</v>
      </c>
      <c r="S25" s="82" t="s">
        <v>57</v>
      </c>
      <c r="T25" s="83" t="s">
        <v>57</v>
      </c>
      <c r="U25" s="78" t="s">
        <v>81</v>
      </c>
      <c r="V25" s="79" t="s">
        <v>83</v>
      </c>
      <c r="W25" s="82" t="s">
        <v>57</v>
      </c>
      <c r="X25" s="79" t="s">
        <v>57</v>
      </c>
      <c r="Y25" s="82" t="s">
        <v>57</v>
      </c>
      <c r="Z25" s="83" t="s">
        <v>57</v>
      </c>
      <c r="AA25" s="94">
        <f>D25+F25+P25+R25+V25</f>
        <v>208</v>
      </c>
    </row>
    <row r="26" spans="1:27" ht="15" customHeight="1">
      <c r="A26" s="76" t="s">
        <v>97</v>
      </c>
      <c r="B26" s="92" t="s">
        <v>98</v>
      </c>
      <c r="C26" s="78" t="s">
        <v>57</v>
      </c>
      <c r="D26" s="79" t="s">
        <v>57</v>
      </c>
      <c r="E26" s="82" t="s">
        <v>57</v>
      </c>
      <c r="F26" s="79" t="s">
        <v>57</v>
      </c>
      <c r="G26" s="82" t="s">
        <v>57</v>
      </c>
      <c r="H26" s="83" t="s">
        <v>57</v>
      </c>
      <c r="I26" s="78" t="s">
        <v>46</v>
      </c>
      <c r="J26" s="79" t="s">
        <v>47</v>
      </c>
      <c r="K26" s="82" t="s">
        <v>56</v>
      </c>
      <c r="L26" s="79" t="s">
        <v>59</v>
      </c>
      <c r="M26" s="80" t="s">
        <v>56</v>
      </c>
      <c r="N26" s="86">
        <v>75</v>
      </c>
      <c r="O26" s="78" t="s">
        <v>57</v>
      </c>
      <c r="P26" s="79" t="s">
        <v>57</v>
      </c>
      <c r="Q26" s="82" t="s">
        <v>57</v>
      </c>
      <c r="R26" s="79" t="s">
        <v>57</v>
      </c>
      <c r="S26" s="82" t="s">
        <v>57</v>
      </c>
      <c r="T26" s="83" t="s">
        <v>57</v>
      </c>
      <c r="U26" s="78" t="s">
        <v>57</v>
      </c>
      <c r="V26" s="79" t="s">
        <v>57</v>
      </c>
      <c r="W26" s="82" t="s">
        <v>57</v>
      </c>
      <c r="X26" s="79" t="s">
        <v>57</v>
      </c>
      <c r="Y26" s="82" t="s">
        <v>57</v>
      </c>
      <c r="Z26" s="83" t="s">
        <v>57</v>
      </c>
      <c r="AA26" s="93">
        <f>J26+L26</f>
        <v>200</v>
      </c>
    </row>
    <row r="27" spans="1:27" ht="15" customHeight="1">
      <c r="A27" s="76" t="s">
        <v>99</v>
      </c>
      <c r="B27" s="92" t="s">
        <v>100</v>
      </c>
      <c r="C27" s="78" t="s">
        <v>52</v>
      </c>
      <c r="D27" s="79" t="s">
        <v>53</v>
      </c>
      <c r="E27" s="82" t="s">
        <v>57</v>
      </c>
      <c r="F27" s="79" t="s">
        <v>57</v>
      </c>
      <c r="G27" s="82" t="s">
        <v>57</v>
      </c>
      <c r="H27" s="83" t="s">
        <v>57</v>
      </c>
      <c r="I27" s="78" t="s">
        <v>81</v>
      </c>
      <c r="J27" s="79" t="s">
        <v>83</v>
      </c>
      <c r="K27" s="82" t="s">
        <v>57</v>
      </c>
      <c r="L27" s="79" t="s">
        <v>57</v>
      </c>
      <c r="M27" s="82" t="s">
        <v>68</v>
      </c>
      <c r="N27" s="83">
        <v>50</v>
      </c>
      <c r="O27" s="78" t="s">
        <v>73</v>
      </c>
      <c r="P27" s="79" t="s">
        <v>74</v>
      </c>
      <c r="Q27" s="82" t="s">
        <v>57</v>
      </c>
      <c r="R27" s="79" t="s">
        <v>57</v>
      </c>
      <c r="S27" s="82" t="s">
        <v>80</v>
      </c>
      <c r="T27" s="83">
        <v>56</v>
      </c>
      <c r="U27" s="78" t="s">
        <v>57</v>
      </c>
      <c r="V27" s="79" t="s">
        <v>57</v>
      </c>
      <c r="W27" s="82" t="s">
        <v>57</v>
      </c>
      <c r="X27" s="79" t="s">
        <v>57</v>
      </c>
      <c r="Y27" s="82" t="s">
        <v>57</v>
      </c>
      <c r="Z27" s="83" t="s">
        <v>57</v>
      </c>
      <c r="AA27" s="93">
        <f>D27+J27+N27+P27+T27</f>
        <v>181</v>
      </c>
    </row>
    <row r="28" spans="1:27" ht="15" customHeight="1">
      <c r="A28" s="76" t="s">
        <v>101</v>
      </c>
      <c r="B28" s="92" t="s">
        <v>102</v>
      </c>
      <c r="C28" s="78" t="s">
        <v>57</v>
      </c>
      <c r="D28" s="79" t="s">
        <v>57</v>
      </c>
      <c r="E28" s="82" t="s">
        <v>57</v>
      </c>
      <c r="F28" s="79" t="s">
        <v>57</v>
      </c>
      <c r="G28" s="82" t="s">
        <v>57</v>
      </c>
      <c r="H28" s="83" t="s">
        <v>57</v>
      </c>
      <c r="I28" s="78" t="s">
        <v>56</v>
      </c>
      <c r="J28" s="79" t="s">
        <v>59</v>
      </c>
      <c r="K28" s="82" t="s">
        <v>48</v>
      </c>
      <c r="L28" s="79" t="s">
        <v>49</v>
      </c>
      <c r="M28" s="82" t="s">
        <v>57</v>
      </c>
      <c r="N28" s="83" t="s">
        <v>57</v>
      </c>
      <c r="O28" s="78" t="s">
        <v>57</v>
      </c>
      <c r="P28" s="79" t="s">
        <v>57</v>
      </c>
      <c r="Q28" s="82" t="s">
        <v>57</v>
      </c>
      <c r="R28" s="79" t="s">
        <v>57</v>
      </c>
      <c r="S28" s="82" t="s">
        <v>57</v>
      </c>
      <c r="T28" s="83" t="s">
        <v>57</v>
      </c>
      <c r="U28" s="78" t="s">
        <v>57</v>
      </c>
      <c r="V28" s="79" t="s">
        <v>57</v>
      </c>
      <c r="W28" s="82" t="s">
        <v>57</v>
      </c>
      <c r="X28" s="79" t="s">
        <v>57</v>
      </c>
      <c r="Y28" s="82" t="s">
        <v>57</v>
      </c>
      <c r="Z28" s="83" t="s">
        <v>57</v>
      </c>
      <c r="AA28" s="93">
        <f>J28+L28</f>
        <v>175</v>
      </c>
    </row>
    <row r="29" spans="1:27" ht="15" customHeight="1">
      <c r="A29" s="76" t="s">
        <v>53</v>
      </c>
      <c r="B29" s="92" t="s">
        <v>103</v>
      </c>
      <c r="C29" s="78" t="s">
        <v>73</v>
      </c>
      <c r="D29" s="79" t="s">
        <v>74</v>
      </c>
      <c r="E29" s="82" t="s">
        <v>46</v>
      </c>
      <c r="F29" s="79" t="s">
        <v>47</v>
      </c>
      <c r="G29" s="82" t="s">
        <v>57</v>
      </c>
      <c r="H29" s="83" t="s">
        <v>57</v>
      </c>
      <c r="I29" s="78" t="s">
        <v>57</v>
      </c>
      <c r="J29" s="79" t="s">
        <v>57</v>
      </c>
      <c r="K29" s="82" t="s">
        <v>57</v>
      </c>
      <c r="L29" s="79" t="s">
        <v>57</v>
      </c>
      <c r="M29" s="82" t="s">
        <v>57</v>
      </c>
      <c r="N29" s="83" t="s">
        <v>57</v>
      </c>
      <c r="O29" s="78" t="s">
        <v>57</v>
      </c>
      <c r="P29" s="79" t="s">
        <v>57</v>
      </c>
      <c r="Q29" s="82" t="s">
        <v>57</v>
      </c>
      <c r="R29" s="79" t="s">
        <v>57</v>
      </c>
      <c r="S29" s="82" t="s">
        <v>57</v>
      </c>
      <c r="T29" s="83" t="s">
        <v>57</v>
      </c>
      <c r="U29" s="78" t="s">
        <v>57</v>
      </c>
      <c r="V29" s="79" t="s">
        <v>57</v>
      </c>
      <c r="W29" s="82" t="s">
        <v>57</v>
      </c>
      <c r="X29" s="79" t="s">
        <v>57</v>
      </c>
      <c r="Y29" s="82" t="s">
        <v>57</v>
      </c>
      <c r="Z29" s="83" t="s">
        <v>57</v>
      </c>
      <c r="AA29" s="94">
        <f>D29+F29</f>
        <v>156</v>
      </c>
    </row>
    <row r="30" spans="1:27" ht="15" customHeight="1">
      <c r="A30" s="76" t="s">
        <v>104</v>
      </c>
      <c r="B30" s="92" t="s">
        <v>105</v>
      </c>
      <c r="C30" s="78" t="s">
        <v>57</v>
      </c>
      <c r="D30" s="79" t="s">
        <v>57</v>
      </c>
      <c r="E30" s="82" t="s">
        <v>57</v>
      </c>
      <c r="F30" s="79" t="s">
        <v>57</v>
      </c>
      <c r="G30" s="82" t="s">
        <v>57</v>
      </c>
      <c r="H30" s="83" t="s">
        <v>57</v>
      </c>
      <c r="I30" s="78" t="s">
        <v>57</v>
      </c>
      <c r="J30" s="79" t="s">
        <v>57</v>
      </c>
      <c r="K30" s="82" t="s">
        <v>57</v>
      </c>
      <c r="L30" s="79" t="s">
        <v>57</v>
      </c>
      <c r="M30" s="82" t="s">
        <v>57</v>
      </c>
      <c r="N30" s="83" t="s">
        <v>57</v>
      </c>
      <c r="O30" s="78" t="s">
        <v>57</v>
      </c>
      <c r="P30" s="79" t="s">
        <v>57</v>
      </c>
      <c r="Q30" s="82" t="s">
        <v>57</v>
      </c>
      <c r="R30" s="79" t="s">
        <v>57</v>
      </c>
      <c r="S30" s="82" t="s">
        <v>57</v>
      </c>
      <c r="T30" s="83" t="s">
        <v>57</v>
      </c>
      <c r="U30" s="78" t="s">
        <v>68</v>
      </c>
      <c r="V30" s="79" t="s">
        <v>69</v>
      </c>
      <c r="W30" s="82" t="s">
        <v>48</v>
      </c>
      <c r="X30" s="79" t="s">
        <v>49</v>
      </c>
      <c r="Y30" s="80" t="s">
        <v>70</v>
      </c>
      <c r="Z30" s="86">
        <v>13</v>
      </c>
      <c r="AA30" s="93">
        <f>V30+X30</f>
        <v>150</v>
      </c>
    </row>
    <row r="31" spans="1:27" ht="15" customHeight="1">
      <c r="A31" s="76" t="s">
        <v>106</v>
      </c>
      <c r="B31" s="92" t="s">
        <v>107</v>
      </c>
      <c r="C31" s="78" t="s">
        <v>57</v>
      </c>
      <c r="D31" s="79" t="s">
        <v>57</v>
      </c>
      <c r="E31" s="82" t="s">
        <v>57</v>
      </c>
      <c r="F31" s="79" t="s">
        <v>57</v>
      </c>
      <c r="G31" s="82" t="s">
        <v>57</v>
      </c>
      <c r="H31" s="83" t="s">
        <v>57</v>
      </c>
      <c r="I31" s="78" t="s">
        <v>68</v>
      </c>
      <c r="J31" s="79" t="s">
        <v>69</v>
      </c>
      <c r="K31" s="82" t="s">
        <v>48</v>
      </c>
      <c r="L31" s="79" t="s">
        <v>49</v>
      </c>
      <c r="M31" s="82" t="s">
        <v>57</v>
      </c>
      <c r="N31" s="83" t="s">
        <v>57</v>
      </c>
      <c r="O31" s="78" t="s">
        <v>57</v>
      </c>
      <c r="P31" s="79" t="s">
        <v>57</v>
      </c>
      <c r="Q31" s="82" t="s">
        <v>57</v>
      </c>
      <c r="R31" s="79" t="s">
        <v>57</v>
      </c>
      <c r="S31" s="82" t="s">
        <v>57</v>
      </c>
      <c r="T31" s="83" t="s">
        <v>57</v>
      </c>
      <c r="U31" s="78" t="s">
        <v>57</v>
      </c>
      <c r="V31" s="79" t="s">
        <v>57</v>
      </c>
      <c r="W31" s="82" t="s">
        <v>57</v>
      </c>
      <c r="X31" s="79" t="s">
        <v>57</v>
      </c>
      <c r="Y31" s="82" t="s">
        <v>57</v>
      </c>
      <c r="Z31" s="83" t="s">
        <v>57</v>
      </c>
      <c r="AA31" s="93">
        <f>J31+L31</f>
        <v>150</v>
      </c>
    </row>
    <row r="32" spans="1:27" ht="15" customHeight="1">
      <c r="A32" s="76" t="s">
        <v>108</v>
      </c>
      <c r="B32" s="92" t="s">
        <v>109</v>
      </c>
      <c r="C32" s="78" t="s">
        <v>57</v>
      </c>
      <c r="D32" s="79" t="s">
        <v>57</v>
      </c>
      <c r="E32" s="82" t="s">
        <v>57</v>
      </c>
      <c r="F32" s="79" t="s">
        <v>57</v>
      </c>
      <c r="G32" s="82" t="s">
        <v>57</v>
      </c>
      <c r="H32" s="83" t="s">
        <v>57</v>
      </c>
      <c r="I32" s="78" t="s">
        <v>57</v>
      </c>
      <c r="J32" s="79" t="s">
        <v>57</v>
      </c>
      <c r="K32" s="82" t="s">
        <v>57</v>
      </c>
      <c r="L32" s="79" t="s">
        <v>57</v>
      </c>
      <c r="M32" s="82" t="s">
        <v>57</v>
      </c>
      <c r="N32" s="83" t="s">
        <v>57</v>
      </c>
      <c r="O32" s="78" t="s">
        <v>57</v>
      </c>
      <c r="P32" s="79" t="s">
        <v>57</v>
      </c>
      <c r="Q32" s="82" t="s">
        <v>57</v>
      </c>
      <c r="R32" s="79" t="s">
        <v>57</v>
      </c>
      <c r="S32" s="82" t="s">
        <v>57</v>
      </c>
      <c r="T32" s="83" t="s">
        <v>57</v>
      </c>
      <c r="U32" s="84" t="s">
        <v>81</v>
      </c>
      <c r="V32" s="81" t="s">
        <v>83</v>
      </c>
      <c r="W32" s="82" t="s">
        <v>60</v>
      </c>
      <c r="X32" s="79" t="s">
        <v>64</v>
      </c>
      <c r="Y32" s="82" t="s">
        <v>68</v>
      </c>
      <c r="Z32" s="83">
        <v>50</v>
      </c>
      <c r="AA32" s="93">
        <f>X32+Z32</f>
        <v>138</v>
      </c>
    </row>
    <row r="33" spans="1:27" ht="15" customHeight="1">
      <c r="A33" s="76" t="s">
        <v>110</v>
      </c>
      <c r="B33" s="92" t="s">
        <v>111</v>
      </c>
      <c r="C33" s="78" t="s">
        <v>57</v>
      </c>
      <c r="D33" s="79" t="s">
        <v>57</v>
      </c>
      <c r="E33" s="82" t="s">
        <v>57</v>
      </c>
      <c r="F33" s="79" t="s">
        <v>57</v>
      </c>
      <c r="G33" s="82" t="s">
        <v>57</v>
      </c>
      <c r="H33" s="83" t="s">
        <v>57</v>
      </c>
      <c r="I33" s="78" t="s">
        <v>57</v>
      </c>
      <c r="J33" s="79" t="s">
        <v>57</v>
      </c>
      <c r="K33" s="82" t="s">
        <v>57</v>
      </c>
      <c r="L33" s="79" t="s">
        <v>57</v>
      </c>
      <c r="M33" s="82" t="s">
        <v>57</v>
      </c>
      <c r="N33" s="83" t="s">
        <v>57</v>
      </c>
      <c r="O33" s="78" t="s">
        <v>57</v>
      </c>
      <c r="P33" s="79" t="s">
        <v>57</v>
      </c>
      <c r="Q33" s="82" t="s">
        <v>57</v>
      </c>
      <c r="R33" s="79" t="s">
        <v>57</v>
      </c>
      <c r="S33" s="82" t="s">
        <v>57</v>
      </c>
      <c r="T33" s="83" t="s">
        <v>57</v>
      </c>
      <c r="U33" s="78" t="s">
        <v>68</v>
      </c>
      <c r="V33" s="79" t="s">
        <v>69</v>
      </c>
      <c r="W33" s="82" t="s">
        <v>60</v>
      </c>
      <c r="X33" s="79" t="s">
        <v>64</v>
      </c>
      <c r="Y33" s="82" t="s">
        <v>57</v>
      </c>
      <c r="Z33" s="83" t="s">
        <v>57</v>
      </c>
      <c r="AA33" s="93">
        <f>V33+X33</f>
        <v>138</v>
      </c>
    </row>
    <row r="34" spans="1:27" ht="15" customHeight="1">
      <c r="A34" s="76" t="s">
        <v>110</v>
      </c>
      <c r="B34" s="92" t="s">
        <v>112</v>
      </c>
      <c r="C34" s="78" t="s">
        <v>73</v>
      </c>
      <c r="D34" s="79" t="s">
        <v>74</v>
      </c>
      <c r="E34" s="82" t="s">
        <v>57</v>
      </c>
      <c r="F34" s="79" t="s">
        <v>57</v>
      </c>
      <c r="G34" s="82" t="s">
        <v>57</v>
      </c>
      <c r="H34" s="83" t="s">
        <v>57</v>
      </c>
      <c r="I34" s="78" t="s">
        <v>81</v>
      </c>
      <c r="J34" s="79" t="s">
        <v>83</v>
      </c>
      <c r="K34" s="82" t="s">
        <v>78</v>
      </c>
      <c r="L34" s="79" t="s">
        <v>51</v>
      </c>
      <c r="M34" s="82" t="s">
        <v>57</v>
      </c>
      <c r="N34" s="83" t="s">
        <v>57</v>
      </c>
      <c r="O34" s="78" t="s">
        <v>57</v>
      </c>
      <c r="P34" s="79" t="s">
        <v>57</v>
      </c>
      <c r="Q34" s="82" t="s">
        <v>57</v>
      </c>
      <c r="R34" s="79" t="s">
        <v>57</v>
      </c>
      <c r="S34" s="82" t="s">
        <v>57</v>
      </c>
      <c r="T34" s="83" t="s">
        <v>57</v>
      </c>
      <c r="U34" s="78" t="s">
        <v>70</v>
      </c>
      <c r="V34" s="79" t="s">
        <v>71</v>
      </c>
      <c r="W34" s="82" t="s">
        <v>57</v>
      </c>
      <c r="X34" s="79" t="s">
        <v>57</v>
      </c>
      <c r="Y34" s="82" t="s">
        <v>81</v>
      </c>
      <c r="Z34" s="83">
        <v>25</v>
      </c>
      <c r="AA34" s="94">
        <f>D34+J34+L34+V34+Z34</f>
        <v>138</v>
      </c>
    </row>
    <row r="35" spans="1:27" ht="15" customHeight="1">
      <c r="A35" s="76" t="s">
        <v>83</v>
      </c>
      <c r="B35" s="95" t="s">
        <v>113</v>
      </c>
      <c r="C35" s="78" t="s">
        <v>57</v>
      </c>
      <c r="D35" s="79" t="s">
        <v>57</v>
      </c>
      <c r="E35" s="82" t="s">
        <v>57</v>
      </c>
      <c r="F35" s="79" t="s">
        <v>57</v>
      </c>
      <c r="G35" s="82" t="s">
        <v>57</v>
      </c>
      <c r="H35" s="83" t="s">
        <v>57</v>
      </c>
      <c r="I35" s="78" t="s">
        <v>68</v>
      </c>
      <c r="J35" s="79" t="s">
        <v>69</v>
      </c>
      <c r="K35" s="82" t="s">
        <v>57</v>
      </c>
      <c r="L35" s="79" t="s">
        <v>57</v>
      </c>
      <c r="M35" s="82" t="s">
        <v>57</v>
      </c>
      <c r="N35" s="83" t="s">
        <v>57</v>
      </c>
      <c r="O35" s="84" t="s">
        <v>52</v>
      </c>
      <c r="P35" s="81" t="s">
        <v>53</v>
      </c>
      <c r="Q35" s="82" t="s">
        <v>78</v>
      </c>
      <c r="R35" s="79" t="s">
        <v>114</v>
      </c>
      <c r="S35" s="82" t="s">
        <v>88</v>
      </c>
      <c r="T35" s="83">
        <v>44</v>
      </c>
      <c r="U35" s="78" t="s">
        <v>57</v>
      </c>
      <c r="V35" s="79" t="s">
        <v>57</v>
      </c>
      <c r="W35" s="82" t="s">
        <v>57</v>
      </c>
      <c r="X35" s="79" t="s">
        <v>57</v>
      </c>
      <c r="Y35" s="82" t="s">
        <v>57</v>
      </c>
      <c r="Z35" s="83" t="s">
        <v>57</v>
      </c>
      <c r="AA35" s="93">
        <f>J35+R35+T35</f>
        <v>135</v>
      </c>
    </row>
    <row r="36" spans="1:27" ht="15" customHeight="1">
      <c r="A36" s="76" t="s">
        <v>115</v>
      </c>
      <c r="B36" s="92" t="s">
        <v>116</v>
      </c>
      <c r="C36" s="78" t="s">
        <v>57</v>
      </c>
      <c r="D36" s="79" t="s">
        <v>57</v>
      </c>
      <c r="E36" s="82" t="s">
        <v>57</v>
      </c>
      <c r="F36" s="79" t="s">
        <v>57</v>
      </c>
      <c r="G36" s="82" t="s">
        <v>57</v>
      </c>
      <c r="H36" s="83" t="s">
        <v>57</v>
      </c>
      <c r="I36" s="78" t="s">
        <v>81</v>
      </c>
      <c r="J36" s="79" t="s">
        <v>83</v>
      </c>
      <c r="K36" s="82" t="s">
        <v>86</v>
      </c>
      <c r="L36" s="79" t="s">
        <v>53</v>
      </c>
      <c r="M36" s="82" t="s">
        <v>57</v>
      </c>
      <c r="N36" s="83" t="s">
        <v>57</v>
      </c>
      <c r="O36" s="78" t="s">
        <v>57</v>
      </c>
      <c r="P36" s="79" t="s">
        <v>57</v>
      </c>
      <c r="Q36" s="82" t="s">
        <v>57</v>
      </c>
      <c r="R36" s="79" t="s">
        <v>57</v>
      </c>
      <c r="S36" s="82" t="s">
        <v>57</v>
      </c>
      <c r="T36" s="83" t="s">
        <v>57</v>
      </c>
      <c r="U36" s="78" t="s">
        <v>70</v>
      </c>
      <c r="V36" s="79" t="s">
        <v>71</v>
      </c>
      <c r="W36" s="82" t="s">
        <v>54</v>
      </c>
      <c r="X36" s="79" t="s">
        <v>51</v>
      </c>
      <c r="Y36" s="82" t="s">
        <v>57</v>
      </c>
      <c r="Z36" s="83" t="s">
        <v>57</v>
      </c>
      <c r="AA36" s="93">
        <f>J36+L36+V36+X36</f>
        <v>101</v>
      </c>
    </row>
    <row r="37" spans="1:27" ht="15" customHeight="1">
      <c r="A37" s="76" t="s">
        <v>115</v>
      </c>
      <c r="B37" s="92" t="s">
        <v>117</v>
      </c>
      <c r="C37" s="78" t="s">
        <v>57</v>
      </c>
      <c r="D37" s="79" t="s">
        <v>57</v>
      </c>
      <c r="E37" s="82" t="s">
        <v>57</v>
      </c>
      <c r="F37" s="79" t="s">
        <v>57</v>
      </c>
      <c r="G37" s="82" t="s">
        <v>57</v>
      </c>
      <c r="H37" s="83" t="s">
        <v>57</v>
      </c>
      <c r="I37" s="78" t="s">
        <v>81</v>
      </c>
      <c r="J37" s="79" t="s">
        <v>83</v>
      </c>
      <c r="K37" s="82" t="s">
        <v>86</v>
      </c>
      <c r="L37" s="79" t="s">
        <v>53</v>
      </c>
      <c r="M37" s="82" t="s">
        <v>57</v>
      </c>
      <c r="N37" s="83" t="s">
        <v>57</v>
      </c>
      <c r="O37" s="78" t="s">
        <v>57</v>
      </c>
      <c r="P37" s="79" t="s">
        <v>57</v>
      </c>
      <c r="Q37" s="82" t="s">
        <v>57</v>
      </c>
      <c r="R37" s="79" t="s">
        <v>57</v>
      </c>
      <c r="S37" s="82" t="s">
        <v>57</v>
      </c>
      <c r="T37" s="83" t="s">
        <v>57</v>
      </c>
      <c r="U37" s="78" t="s">
        <v>70</v>
      </c>
      <c r="V37" s="79" t="s">
        <v>71</v>
      </c>
      <c r="W37" s="82" t="s">
        <v>54</v>
      </c>
      <c r="X37" s="79" t="s">
        <v>51</v>
      </c>
      <c r="Y37" s="82" t="s">
        <v>57</v>
      </c>
      <c r="Z37" s="83" t="s">
        <v>57</v>
      </c>
      <c r="AA37" s="93">
        <f>J37+L37+V37+X37</f>
        <v>101</v>
      </c>
    </row>
    <row r="38" spans="1:27" ht="15" customHeight="1">
      <c r="A38" s="76" t="s">
        <v>118</v>
      </c>
      <c r="B38" s="92" t="s">
        <v>119</v>
      </c>
      <c r="C38" s="78" t="s">
        <v>57</v>
      </c>
      <c r="D38" s="79" t="s">
        <v>57</v>
      </c>
      <c r="E38" s="82" t="s">
        <v>57</v>
      </c>
      <c r="F38" s="79" t="s">
        <v>57</v>
      </c>
      <c r="G38" s="82" t="s">
        <v>57</v>
      </c>
      <c r="H38" s="83" t="s">
        <v>57</v>
      </c>
      <c r="I38" s="84" t="s">
        <v>120</v>
      </c>
      <c r="J38" s="81" t="s">
        <v>94</v>
      </c>
      <c r="K38" s="82" t="s">
        <v>56</v>
      </c>
      <c r="L38" s="79" t="s">
        <v>59</v>
      </c>
      <c r="M38" s="82" t="s">
        <v>84</v>
      </c>
      <c r="N38" s="83">
        <v>25</v>
      </c>
      <c r="O38" s="78" t="s">
        <v>57</v>
      </c>
      <c r="P38" s="79" t="s">
        <v>57</v>
      </c>
      <c r="Q38" s="82" t="s">
        <v>57</v>
      </c>
      <c r="R38" s="79" t="s">
        <v>57</v>
      </c>
      <c r="S38" s="82" t="s">
        <v>57</v>
      </c>
      <c r="T38" s="83" t="s">
        <v>57</v>
      </c>
      <c r="U38" s="78" t="s">
        <v>57</v>
      </c>
      <c r="V38" s="79" t="s">
        <v>57</v>
      </c>
      <c r="W38" s="82" t="s">
        <v>57</v>
      </c>
      <c r="X38" s="79" t="s">
        <v>57</v>
      </c>
      <c r="Y38" s="82" t="s">
        <v>57</v>
      </c>
      <c r="Z38" s="83" t="s">
        <v>57</v>
      </c>
      <c r="AA38" s="93">
        <f>L38+N38</f>
        <v>100</v>
      </c>
    </row>
    <row r="39" spans="1:27" ht="15" customHeight="1">
      <c r="A39" s="76" t="s">
        <v>121</v>
      </c>
      <c r="B39" s="92" t="s">
        <v>122</v>
      </c>
      <c r="C39" s="78" t="s">
        <v>68</v>
      </c>
      <c r="D39" s="79" t="s">
        <v>69</v>
      </c>
      <c r="E39" s="82" t="s">
        <v>57</v>
      </c>
      <c r="F39" s="79" t="s">
        <v>57</v>
      </c>
      <c r="G39" s="82" t="s">
        <v>57</v>
      </c>
      <c r="H39" s="83" t="s">
        <v>57</v>
      </c>
      <c r="I39" s="78" t="s">
        <v>57</v>
      </c>
      <c r="J39" s="79" t="s">
        <v>57</v>
      </c>
      <c r="K39" s="82" t="s">
        <v>57</v>
      </c>
      <c r="L39" s="79" t="s">
        <v>57</v>
      </c>
      <c r="M39" s="82" t="s">
        <v>57</v>
      </c>
      <c r="N39" s="83" t="s">
        <v>57</v>
      </c>
      <c r="O39" s="78" t="s">
        <v>68</v>
      </c>
      <c r="P39" s="79" t="s">
        <v>69</v>
      </c>
      <c r="Q39" s="82" t="s">
        <v>57</v>
      </c>
      <c r="R39" s="79" t="s">
        <v>57</v>
      </c>
      <c r="S39" s="82" t="s">
        <v>57</v>
      </c>
      <c r="T39" s="83" t="s">
        <v>57</v>
      </c>
      <c r="U39" s="78" t="s">
        <v>57</v>
      </c>
      <c r="V39" s="79" t="s">
        <v>57</v>
      </c>
      <c r="W39" s="82" t="s">
        <v>57</v>
      </c>
      <c r="X39" s="79" t="s">
        <v>57</v>
      </c>
      <c r="Y39" s="82" t="s">
        <v>57</v>
      </c>
      <c r="Z39" s="83" t="s">
        <v>57</v>
      </c>
      <c r="AA39" s="94">
        <f>D39+P39</f>
        <v>100</v>
      </c>
    </row>
    <row r="40" spans="1:27" ht="15" customHeight="1">
      <c r="A40" s="76" t="s">
        <v>121</v>
      </c>
      <c r="B40" s="92" t="s">
        <v>123</v>
      </c>
      <c r="C40" s="78" t="s">
        <v>57</v>
      </c>
      <c r="D40" s="79" t="s">
        <v>57</v>
      </c>
      <c r="E40" s="82" t="s">
        <v>57</v>
      </c>
      <c r="F40" s="79" t="s">
        <v>57</v>
      </c>
      <c r="G40" s="82" t="s">
        <v>57</v>
      </c>
      <c r="H40" s="83" t="s">
        <v>57</v>
      </c>
      <c r="I40" s="78" t="s">
        <v>57</v>
      </c>
      <c r="J40" s="79" t="s">
        <v>57</v>
      </c>
      <c r="K40" s="82" t="s">
        <v>57</v>
      </c>
      <c r="L40" s="79" t="s">
        <v>57</v>
      </c>
      <c r="M40" s="82" t="s">
        <v>57</v>
      </c>
      <c r="N40" s="83" t="s">
        <v>57</v>
      </c>
      <c r="O40" s="78" t="s">
        <v>48</v>
      </c>
      <c r="P40" s="79" t="s">
        <v>49</v>
      </c>
      <c r="Q40" s="82" t="s">
        <v>57</v>
      </c>
      <c r="R40" s="79" t="s">
        <v>57</v>
      </c>
      <c r="S40" s="82" t="s">
        <v>57</v>
      </c>
      <c r="T40" s="83" t="s">
        <v>57</v>
      </c>
      <c r="U40" s="78" t="s">
        <v>57</v>
      </c>
      <c r="V40" s="79" t="s">
        <v>57</v>
      </c>
      <c r="W40" s="82" t="s">
        <v>57</v>
      </c>
      <c r="X40" s="79" t="s">
        <v>57</v>
      </c>
      <c r="Y40" s="82" t="s">
        <v>57</v>
      </c>
      <c r="Z40" s="83" t="s">
        <v>57</v>
      </c>
      <c r="AA40" s="93" t="str">
        <f>P40</f>
        <v>100</v>
      </c>
    </row>
    <row r="41" spans="1:27" ht="15" customHeight="1">
      <c r="A41" s="76" t="s">
        <v>74</v>
      </c>
      <c r="B41" s="92" t="s">
        <v>124</v>
      </c>
      <c r="C41" s="78" t="s">
        <v>68</v>
      </c>
      <c r="D41" s="79" t="s">
        <v>69</v>
      </c>
      <c r="E41" s="80" t="s">
        <v>54</v>
      </c>
      <c r="F41" s="81" t="s">
        <v>51</v>
      </c>
      <c r="G41" s="82" t="s">
        <v>88</v>
      </c>
      <c r="H41" s="83">
        <v>44</v>
      </c>
      <c r="I41" s="78" t="s">
        <v>57</v>
      </c>
      <c r="J41" s="79" t="s">
        <v>57</v>
      </c>
      <c r="K41" s="82" t="s">
        <v>57</v>
      </c>
      <c r="L41" s="79" t="s">
        <v>57</v>
      </c>
      <c r="M41" s="82" t="s">
        <v>57</v>
      </c>
      <c r="N41" s="83" t="s">
        <v>57</v>
      </c>
      <c r="O41" s="78" t="s">
        <v>57</v>
      </c>
      <c r="P41" s="79" t="s">
        <v>57</v>
      </c>
      <c r="Q41" s="82" t="s">
        <v>57</v>
      </c>
      <c r="R41" s="79" t="s">
        <v>57</v>
      </c>
      <c r="S41" s="82" t="s">
        <v>57</v>
      </c>
      <c r="T41" s="83" t="s">
        <v>57</v>
      </c>
      <c r="U41" s="78" t="s">
        <v>57</v>
      </c>
      <c r="V41" s="79" t="s">
        <v>57</v>
      </c>
      <c r="W41" s="82" t="s">
        <v>57</v>
      </c>
      <c r="X41" s="79" t="s">
        <v>57</v>
      </c>
      <c r="Y41" s="82" t="s">
        <v>57</v>
      </c>
      <c r="Z41" s="83" t="s">
        <v>57</v>
      </c>
      <c r="AA41" s="94">
        <f>D41+H41</f>
        <v>94</v>
      </c>
    </row>
    <row r="42" spans="1:27" ht="15" customHeight="1">
      <c r="A42" s="76" t="s">
        <v>125</v>
      </c>
      <c r="B42" s="95" t="s">
        <v>126</v>
      </c>
      <c r="C42" s="78" t="s">
        <v>57</v>
      </c>
      <c r="D42" s="79" t="s">
        <v>57</v>
      </c>
      <c r="E42" s="82" t="s">
        <v>57</v>
      </c>
      <c r="F42" s="79" t="s">
        <v>57</v>
      </c>
      <c r="G42" s="82" t="s">
        <v>57</v>
      </c>
      <c r="H42" s="83" t="s">
        <v>57</v>
      </c>
      <c r="I42" s="78" t="s">
        <v>57</v>
      </c>
      <c r="J42" s="79" t="s">
        <v>57</v>
      </c>
      <c r="K42" s="82" t="s">
        <v>57</v>
      </c>
      <c r="L42" s="79" t="s">
        <v>57</v>
      </c>
      <c r="M42" s="82" t="s">
        <v>57</v>
      </c>
      <c r="N42" s="83" t="s">
        <v>57</v>
      </c>
      <c r="O42" s="84" t="s">
        <v>52</v>
      </c>
      <c r="P42" s="81" t="s">
        <v>53</v>
      </c>
      <c r="Q42" s="82" t="s">
        <v>78</v>
      </c>
      <c r="R42" s="79" t="s">
        <v>114</v>
      </c>
      <c r="S42" s="82" t="s">
        <v>88</v>
      </c>
      <c r="T42" s="83">
        <v>44</v>
      </c>
      <c r="U42" s="78" t="s">
        <v>57</v>
      </c>
      <c r="V42" s="79" t="s">
        <v>57</v>
      </c>
      <c r="W42" s="82" t="s">
        <v>57</v>
      </c>
      <c r="X42" s="79" t="s">
        <v>57</v>
      </c>
      <c r="Y42" s="82" t="s">
        <v>57</v>
      </c>
      <c r="Z42" s="83" t="s">
        <v>57</v>
      </c>
      <c r="AA42" s="93">
        <f>R42+T42</f>
        <v>85</v>
      </c>
    </row>
    <row r="43" spans="1:27" ht="15" customHeight="1">
      <c r="A43" s="76" t="s">
        <v>127</v>
      </c>
      <c r="B43" s="92" t="s">
        <v>128</v>
      </c>
      <c r="C43" s="78" t="s">
        <v>57</v>
      </c>
      <c r="D43" s="79" t="s">
        <v>57</v>
      </c>
      <c r="E43" s="82" t="s">
        <v>57</v>
      </c>
      <c r="F43" s="79" t="s">
        <v>57</v>
      </c>
      <c r="G43" s="82" t="s">
        <v>57</v>
      </c>
      <c r="H43" s="83" t="s">
        <v>57</v>
      </c>
      <c r="I43" s="78" t="s">
        <v>57</v>
      </c>
      <c r="J43" s="79" t="s">
        <v>57</v>
      </c>
      <c r="K43" s="82" t="s">
        <v>57</v>
      </c>
      <c r="L43" s="79" t="s">
        <v>57</v>
      </c>
      <c r="M43" s="82" t="s">
        <v>57</v>
      </c>
      <c r="N43" s="83" t="s">
        <v>57</v>
      </c>
      <c r="O43" s="78" t="s">
        <v>57</v>
      </c>
      <c r="P43" s="79" t="s">
        <v>57</v>
      </c>
      <c r="Q43" s="82" t="s">
        <v>57</v>
      </c>
      <c r="R43" s="79" t="s">
        <v>57</v>
      </c>
      <c r="S43" s="82" t="s">
        <v>57</v>
      </c>
      <c r="T43" s="83" t="s">
        <v>57</v>
      </c>
      <c r="U43" s="78" t="s">
        <v>81</v>
      </c>
      <c r="V43" s="79" t="s">
        <v>83</v>
      </c>
      <c r="W43" s="82" t="s">
        <v>62</v>
      </c>
      <c r="X43" s="79" t="s">
        <v>63</v>
      </c>
      <c r="Y43" s="80" t="s">
        <v>81</v>
      </c>
      <c r="Z43" s="86">
        <v>25</v>
      </c>
      <c r="AA43" s="93">
        <f>V43+X43</f>
        <v>81</v>
      </c>
    </row>
    <row r="44" spans="1:27" ht="15" customHeight="1">
      <c r="A44" s="76" t="s">
        <v>129</v>
      </c>
      <c r="B44" s="92" t="s">
        <v>130</v>
      </c>
      <c r="C44" s="78" t="s">
        <v>57</v>
      </c>
      <c r="D44" s="79" t="s">
        <v>57</v>
      </c>
      <c r="E44" s="82" t="s">
        <v>57</v>
      </c>
      <c r="F44" s="79" t="s">
        <v>57</v>
      </c>
      <c r="G44" s="82" t="s">
        <v>57</v>
      </c>
      <c r="H44" s="83" t="s">
        <v>57</v>
      </c>
      <c r="I44" s="78" t="s">
        <v>57</v>
      </c>
      <c r="J44" s="79" t="s">
        <v>57</v>
      </c>
      <c r="K44" s="82" t="s">
        <v>131</v>
      </c>
      <c r="L44" s="79" t="s">
        <v>74</v>
      </c>
      <c r="M44" s="82" t="s">
        <v>68</v>
      </c>
      <c r="N44" s="83">
        <v>50</v>
      </c>
      <c r="O44" s="78" t="s">
        <v>57</v>
      </c>
      <c r="P44" s="79" t="s">
        <v>57</v>
      </c>
      <c r="Q44" s="82" t="s">
        <v>57</v>
      </c>
      <c r="R44" s="79" t="s">
        <v>57</v>
      </c>
      <c r="S44" s="82" t="s">
        <v>57</v>
      </c>
      <c r="T44" s="83" t="s">
        <v>57</v>
      </c>
      <c r="U44" s="78" t="s">
        <v>57</v>
      </c>
      <c r="V44" s="79" t="s">
        <v>57</v>
      </c>
      <c r="W44" s="82" t="s">
        <v>57</v>
      </c>
      <c r="X44" s="79" t="s">
        <v>57</v>
      </c>
      <c r="Y44" s="82" t="s">
        <v>57</v>
      </c>
      <c r="Z44" s="83" t="s">
        <v>57</v>
      </c>
      <c r="AA44" s="93">
        <f>L44+N44</f>
        <v>81</v>
      </c>
    </row>
    <row r="45" spans="1:27" ht="15" customHeight="1">
      <c r="A45" s="76" t="s">
        <v>129</v>
      </c>
      <c r="B45" s="92" t="s">
        <v>132</v>
      </c>
      <c r="C45" s="78" t="s">
        <v>57</v>
      </c>
      <c r="D45" s="79" t="s">
        <v>57</v>
      </c>
      <c r="E45" s="82" t="s">
        <v>57</v>
      </c>
      <c r="F45" s="79" t="s">
        <v>57</v>
      </c>
      <c r="G45" s="82" t="s">
        <v>57</v>
      </c>
      <c r="H45" s="83" t="s">
        <v>57</v>
      </c>
      <c r="I45" s="78" t="s">
        <v>57</v>
      </c>
      <c r="J45" s="79" t="s">
        <v>57</v>
      </c>
      <c r="K45" s="82" t="s">
        <v>57</v>
      </c>
      <c r="L45" s="79" t="s">
        <v>57</v>
      </c>
      <c r="M45" s="82" t="s">
        <v>57</v>
      </c>
      <c r="N45" s="83" t="s">
        <v>57</v>
      </c>
      <c r="O45" s="78" t="s">
        <v>57</v>
      </c>
      <c r="P45" s="79" t="s">
        <v>57</v>
      </c>
      <c r="Q45" s="82" t="s">
        <v>57</v>
      </c>
      <c r="R45" s="79" t="s">
        <v>57</v>
      </c>
      <c r="S45" s="82" t="s">
        <v>57</v>
      </c>
      <c r="T45" s="83" t="s">
        <v>57</v>
      </c>
      <c r="U45" s="78" t="s">
        <v>57</v>
      </c>
      <c r="V45" s="79" t="s">
        <v>57</v>
      </c>
      <c r="W45" s="82" t="s">
        <v>62</v>
      </c>
      <c r="X45" s="79" t="s">
        <v>63</v>
      </c>
      <c r="Y45" s="82" t="s">
        <v>81</v>
      </c>
      <c r="Z45" s="83">
        <v>25</v>
      </c>
      <c r="AA45" s="93">
        <f>X45+Z45</f>
        <v>81</v>
      </c>
    </row>
    <row r="46" spans="1:27" ht="15" customHeight="1">
      <c r="A46" s="76" t="s">
        <v>133</v>
      </c>
      <c r="B46" s="92" t="s">
        <v>134</v>
      </c>
      <c r="C46" s="78" t="s">
        <v>57</v>
      </c>
      <c r="D46" s="79" t="s">
        <v>57</v>
      </c>
      <c r="E46" s="82" t="s">
        <v>57</v>
      </c>
      <c r="F46" s="79" t="s">
        <v>57</v>
      </c>
      <c r="G46" s="82" t="s">
        <v>57</v>
      </c>
      <c r="H46" s="83" t="s">
        <v>57</v>
      </c>
      <c r="I46" s="78" t="s">
        <v>57</v>
      </c>
      <c r="J46" s="79" t="s">
        <v>57</v>
      </c>
      <c r="K46" s="82" t="s">
        <v>57</v>
      </c>
      <c r="L46" s="79" t="s">
        <v>57</v>
      </c>
      <c r="M46" s="82" t="s">
        <v>57</v>
      </c>
      <c r="N46" s="83" t="s">
        <v>57</v>
      </c>
      <c r="O46" s="78" t="s">
        <v>73</v>
      </c>
      <c r="P46" s="79" t="s">
        <v>74</v>
      </c>
      <c r="Q46" s="82" t="s">
        <v>50</v>
      </c>
      <c r="R46" s="79" t="s">
        <v>96</v>
      </c>
      <c r="S46" s="82" t="s">
        <v>57</v>
      </c>
      <c r="T46" s="83" t="s">
        <v>57</v>
      </c>
      <c r="U46" s="78" t="s">
        <v>57</v>
      </c>
      <c r="V46" s="79" t="s">
        <v>57</v>
      </c>
      <c r="W46" s="82" t="s">
        <v>57</v>
      </c>
      <c r="X46" s="79" t="s">
        <v>57</v>
      </c>
      <c r="Y46" s="82" t="s">
        <v>57</v>
      </c>
      <c r="Z46" s="83" t="s">
        <v>57</v>
      </c>
      <c r="AA46" s="93">
        <f>P46+R46</f>
        <v>77</v>
      </c>
    </row>
    <row r="47" spans="1:27" ht="15" customHeight="1">
      <c r="A47" s="76" t="s">
        <v>135</v>
      </c>
      <c r="B47" s="92" t="s">
        <v>136</v>
      </c>
      <c r="C47" s="78" t="s">
        <v>57</v>
      </c>
      <c r="D47" s="79" t="s">
        <v>57</v>
      </c>
      <c r="E47" s="82" t="s">
        <v>57</v>
      </c>
      <c r="F47" s="79" t="s">
        <v>57</v>
      </c>
      <c r="G47" s="82" t="s">
        <v>57</v>
      </c>
      <c r="H47" s="83" t="s">
        <v>57</v>
      </c>
      <c r="I47" s="78" t="s">
        <v>57</v>
      </c>
      <c r="J47" s="79" t="s">
        <v>57</v>
      </c>
      <c r="K47" s="82" t="s">
        <v>80</v>
      </c>
      <c r="L47" s="79" t="s">
        <v>63</v>
      </c>
      <c r="M47" s="82" t="s">
        <v>86</v>
      </c>
      <c r="N47" s="83">
        <v>19</v>
      </c>
      <c r="O47" s="78" t="s">
        <v>57</v>
      </c>
      <c r="P47" s="79" t="s">
        <v>57</v>
      </c>
      <c r="Q47" s="82" t="s">
        <v>57</v>
      </c>
      <c r="R47" s="79" t="s">
        <v>57</v>
      </c>
      <c r="S47" s="82" t="s">
        <v>57</v>
      </c>
      <c r="T47" s="83" t="s">
        <v>57</v>
      </c>
      <c r="U47" s="78" t="s">
        <v>57</v>
      </c>
      <c r="V47" s="79" t="s">
        <v>57</v>
      </c>
      <c r="W47" s="82" t="s">
        <v>57</v>
      </c>
      <c r="X47" s="79" t="s">
        <v>57</v>
      </c>
      <c r="Y47" s="82" t="s">
        <v>57</v>
      </c>
      <c r="Z47" s="83" t="s">
        <v>57</v>
      </c>
      <c r="AA47" s="93">
        <f>L47+N47</f>
        <v>75</v>
      </c>
    </row>
    <row r="48" spans="1:27" ht="15" customHeight="1">
      <c r="A48" s="76" t="s">
        <v>135</v>
      </c>
      <c r="B48" s="92" t="s">
        <v>137</v>
      </c>
      <c r="C48" s="78" t="s">
        <v>57</v>
      </c>
      <c r="D48" s="79" t="s">
        <v>57</v>
      </c>
      <c r="E48" s="82" t="s">
        <v>57</v>
      </c>
      <c r="F48" s="79" t="s">
        <v>57</v>
      </c>
      <c r="G48" s="82" t="s">
        <v>57</v>
      </c>
      <c r="H48" s="83" t="s">
        <v>57</v>
      </c>
      <c r="I48" s="78" t="s">
        <v>57</v>
      </c>
      <c r="J48" s="79" t="s">
        <v>57</v>
      </c>
      <c r="K48" s="82" t="s">
        <v>57</v>
      </c>
      <c r="L48" s="79" t="s">
        <v>57</v>
      </c>
      <c r="M48" s="82" t="s">
        <v>56</v>
      </c>
      <c r="N48" s="83">
        <v>75</v>
      </c>
      <c r="O48" s="78" t="s">
        <v>57</v>
      </c>
      <c r="P48" s="79" t="s">
        <v>57</v>
      </c>
      <c r="Q48" s="82" t="s">
        <v>57</v>
      </c>
      <c r="R48" s="79" t="s">
        <v>57</v>
      </c>
      <c r="S48" s="82" t="s">
        <v>57</v>
      </c>
      <c r="T48" s="83" t="s">
        <v>57</v>
      </c>
      <c r="U48" s="78" t="s">
        <v>57</v>
      </c>
      <c r="V48" s="79" t="s">
        <v>57</v>
      </c>
      <c r="W48" s="82" t="s">
        <v>57</v>
      </c>
      <c r="X48" s="79" t="s">
        <v>57</v>
      </c>
      <c r="Y48" s="82" t="s">
        <v>57</v>
      </c>
      <c r="Z48" s="83" t="s">
        <v>57</v>
      </c>
      <c r="AA48" s="93">
        <f>N48</f>
        <v>75</v>
      </c>
    </row>
    <row r="49" spans="1:27" ht="15" customHeight="1">
      <c r="A49" s="76" t="s">
        <v>135</v>
      </c>
      <c r="B49" s="92" t="s">
        <v>138</v>
      </c>
      <c r="C49" s="78" t="s">
        <v>57</v>
      </c>
      <c r="D49" s="79" t="s">
        <v>57</v>
      </c>
      <c r="E49" s="82" t="s">
        <v>57</v>
      </c>
      <c r="F49" s="79" t="s">
        <v>57</v>
      </c>
      <c r="G49" s="82" t="s">
        <v>57</v>
      </c>
      <c r="H49" s="83" t="s">
        <v>57</v>
      </c>
      <c r="I49" s="78" t="s">
        <v>57</v>
      </c>
      <c r="J49" s="79" t="s">
        <v>57</v>
      </c>
      <c r="K49" s="82" t="s">
        <v>57</v>
      </c>
      <c r="L49" s="79" t="s">
        <v>57</v>
      </c>
      <c r="M49" s="82" t="s">
        <v>57</v>
      </c>
      <c r="N49" s="83" t="s">
        <v>57</v>
      </c>
      <c r="O49" s="78" t="s">
        <v>57</v>
      </c>
      <c r="P49" s="79" t="s">
        <v>57</v>
      </c>
      <c r="Q49" s="82" t="s">
        <v>57</v>
      </c>
      <c r="R49" s="79" t="s">
        <v>57</v>
      </c>
      <c r="S49" s="82" t="s">
        <v>57</v>
      </c>
      <c r="T49" s="83" t="s">
        <v>57</v>
      </c>
      <c r="U49" s="78" t="s">
        <v>56</v>
      </c>
      <c r="V49" s="79" t="s">
        <v>59</v>
      </c>
      <c r="W49" s="82" t="s">
        <v>57</v>
      </c>
      <c r="X49" s="79" t="s">
        <v>57</v>
      </c>
      <c r="Y49" s="82" t="s">
        <v>57</v>
      </c>
      <c r="Z49" s="83" t="s">
        <v>57</v>
      </c>
      <c r="AA49" s="93" t="str">
        <f>V49</f>
        <v>75</v>
      </c>
    </row>
    <row r="50" spans="1:27" ht="15" customHeight="1">
      <c r="A50" s="76" t="s">
        <v>135</v>
      </c>
      <c r="B50" s="92" t="s">
        <v>139</v>
      </c>
      <c r="C50" s="78" t="s">
        <v>57</v>
      </c>
      <c r="D50" s="79" t="s">
        <v>57</v>
      </c>
      <c r="E50" s="82" t="s">
        <v>57</v>
      </c>
      <c r="F50" s="79" t="s">
        <v>57</v>
      </c>
      <c r="G50" s="82" t="s">
        <v>57</v>
      </c>
      <c r="H50" s="83" t="s">
        <v>57</v>
      </c>
      <c r="I50" s="78" t="s">
        <v>57</v>
      </c>
      <c r="J50" s="79" t="s">
        <v>57</v>
      </c>
      <c r="K50" s="82" t="s">
        <v>57</v>
      </c>
      <c r="L50" s="79" t="s">
        <v>57</v>
      </c>
      <c r="M50" s="82" t="s">
        <v>57</v>
      </c>
      <c r="N50" s="83" t="s">
        <v>57</v>
      </c>
      <c r="O50" s="78" t="s">
        <v>57</v>
      </c>
      <c r="P50" s="79" t="s">
        <v>57</v>
      </c>
      <c r="Q50" s="82" t="s">
        <v>57</v>
      </c>
      <c r="R50" s="79" t="s">
        <v>57</v>
      </c>
      <c r="S50" s="82" t="s">
        <v>57</v>
      </c>
      <c r="T50" s="83" t="s">
        <v>57</v>
      </c>
      <c r="U50" s="78" t="s">
        <v>68</v>
      </c>
      <c r="V50" s="79" t="s">
        <v>69</v>
      </c>
      <c r="W50" s="82" t="s">
        <v>57</v>
      </c>
      <c r="X50" s="79" t="s">
        <v>57</v>
      </c>
      <c r="Y50" s="82" t="s">
        <v>81</v>
      </c>
      <c r="Z50" s="83">
        <v>25</v>
      </c>
      <c r="AA50" s="93">
        <f>V50+Z50</f>
        <v>75</v>
      </c>
    </row>
    <row r="51" spans="1:27" ht="15" customHeight="1">
      <c r="A51" s="76" t="s">
        <v>135</v>
      </c>
      <c r="B51" s="95" t="s">
        <v>140</v>
      </c>
      <c r="C51" s="78" t="s">
        <v>57</v>
      </c>
      <c r="D51" s="79" t="s">
        <v>57</v>
      </c>
      <c r="E51" s="82" t="s">
        <v>57</v>
      </c>
      <c r="F51" s="79" t="s">
        <v>57</v>
      </c>
      <c r="G51" s="82" t="s">
        <v>57</v>
      </c>
      <c r="H51" s="83" t="s">
        <v>57</v>
      </c>
      <c r="I51" s="78" t="s">
        <v>57</v>
      </c>
      <c r="J51" s="79" t="s">
        <v>57</v>
      </c>
      <c r="K51" s="82" t="s">
        <v>57</v>
      </c>
      <c r="L51" s="79" t="s">
        <v>57</v>
      </c>
      <c r="M51" s="82" t="s">
        <v>57</v>
      </c>
      <c r="N51" s="83" t="s">
        <v>57</v>
      </c>
      <c r="O51" s="78" t="s">
        <v>57</v>
      </c>
      <c r="P51" s="79" t="s">
        <v>57</v>
      </c>
      <c r="Q51" s="82" t="s">
        <v>57</v>
      </c>
      <c r="R51" s="79" t="s">
        <v>57</v>
      </c>
      <c r="S51" s="82" t="s">
        <v>57</v>
      </c>
      <c r="T51" s="83" t="s">
        <v>57</v>
      </c>
      <c r="U51" s="78" t="s">
        <v>81</v>
      </c>
      <c r="V51" s="79" t="s">
        <v>83</v>
      </c>
      <c r="W51" s="82" t="s">
        <v>57</v>
      </c>
      <c r="X51" s="79" t="s">
        <v>57</v>
      </c>
      <c r="Y51" s="82" t="s">
        <v>68</v>
      </c>
      <c r="Z51" s="83">
        <v>50</v>
      </c>
      <c r="AA51" s="93">
        <f>V51+Z51</f>
        <v>75</v>
      </c>
    </row>
    <row r="52" spans="1:27" ht="15" customHeight="1">
      <c r="A52" s="76" t="s">
        <v>141</v>
      </c>
      <c r="B52" s="92" t="s">
        <v>142</v>
      </c>
      <c r="C52" s="78" t="s">
        <v>57</v>
      </c>
      <c r="D52" s="79" t="s">
        <v>57</v>
      </c>
      <c r="E52" s="82" t="s">
        <v>57</v>
      </c>
      <c r="F52" s="79" t="s">
        <v>57</v>
      </c>
      <c r="G52" s="82" t="s">
        <v>57</v>
      </c>
      <c r="H52" s="83" t="s">
        <v>57</v>
      </c>
      <c r="I52" s="78" t="s">
        <v>143</v>
      </c>
      <c r="J52" s="79" t="s">
        <v>84</v>
      </c>
      <c r="K52" s="82" t="s">
        <v>80</v>
      </c>
      <c r="L52" s="79" t="s">
        <v>63</v>
      </c>
      <c r="M52" s="82" t="s">
        <v>57</v>
      </c>
      <c r="N52" s="83" t="s">
        <v>57</v>
      </c>
      <c r="O52" s="78" t="s">
        <v>57</v>
      </c>
      <c r="P52" s="79" t="s">
        <v>57</v>
      </c>
      <c r="Q52" s="82" t="s">
        <v>57</v>
      </c>
      <c r="R52" s="79" t="s">
        <v>57</v>
      </c>
      <c r="S52" s="82" t="s">
        <v>57</v>
      </c>
      <c r="T52" s="83" t="s">
        <v>57</v>
      </c>
      <c r="U52" s="78" t="s">
        <v>57</v>
      </c>
      <c r="V52" s="79" t="s">
        <v>57</v>
      </c>
      <c r="W52" s="82" t="s">
        <v>57</v>
      </c>
      <c r="X52" s="79" t="s">
        <v>57</v>
      </c>
      <c r="Y52" s="82" t="s">
        <v>57</v>
      </c>
      <c r="Z52" s="83" t="s">
        <v>57</v>
      </c>
      <c r="AA52" s="93">
        <f>J52+L52</f>
        <v>66</v>
      </c>
    </row>
    <row r="53" spans="1:27" ht="15" customHeight="1">
      <c r="A53" s="76" t="s">
        <v>144</v>
      </c>
      <c r="B53" s="95" t="s">
        <v>145</v>
      </c>
      <c r="C53" s="78" t="s">
        <v>57</v>
      </c>
      <c r="D53" s="79" t="s">
        <v>57</v>
      </c>
      <c r="E53" s="82" t="s">
        <v>57</v>
      </c>
      <c r="F53" s="79" t="s">
        <v>57</v>
      </c>
      <c r="G53" s="82" t="s">
        <v>57</v>
      </c>
      <c r="H53" s="83" t="s">
        <v>57</v>
      </c>
      <c r="I53" s="78" t="s">
        <v>57</v>
      </c>
      <c r="J53" s="79" t="s">
        <v>57</v>
      </c>
      <c r="K53" s="82" t="s">
        <v>57</v>
      </c>
      <c r="L53" s="79" t="s">
        <v>57</v>
      </c>
      <c r="M53" s="82" t="s">
        <v>57</v>
      </c>
      <c r="N53" s="83" t="s">
        <v>57</v>
      </c>
      <c r="O53" s="78" t="s">
        <v>57</v>
      </c>
      <c r="P53" s="79" t="s">
        <v>57</v>
      </c>
      <c r="Q53" s="82" t="s">
        <v>65</v>
      </c>
      <c r="R53" s="79" t="s">
        <v>66</v>
      </c>
      <c r="S53" s="82" t="s">
        <v>57</v>
      </c>
      <c r="T53" s="83" t="s">
        <v>57</v>
      </c>
      <c r="U53" s="78" t="s">
        <v>57</v>
      </c>
      <c r="V53" s="79" t="s">
        <v>57</v>
      </c>
      <c r="W53" s="82" t="s">
        <v>57</v>
      </c>
      <c r="X53" s="79" t="s">
        <v>57</v>
      </c>
      <c r="Y53" s="82" t="s">
        <v>57</v>
      </c>
      <c r="Z53" s="83" t="s">
        <v>57</v>
      </c>
      <c r="AA53" s="93" t="str">
        <f>R53</f>
        <v>63</v>
      </c>
    </row>
    <row r="54" spans="1:27" ht="15" customHeight="1">
      <c r="A54" s="76" t="s">
        <v>144</v>
      </c>
      <c r="B54" s="92" t="s">
        <v>146</v>
      </c>
      <c r="C54" s="78" t="s">
        <v>57</v>
      </c>
      <c r="D54" s="79" t="s">
        <v>57</v>
      </c>
      <c r="E54" s="82" t="s">
        <v>57</v>
      </c>
      <c r="F54" s="79" t="s">
        <v>57</v>
      </c>
      <c r="G54" s="82" t="s">
        <v>57</v>
      </c>
      <c r="H54" s="83" t="s">
        <v>57</v>
      </c>
      <c r="I54" s="78" t="s">
        <v>81</v>
      </c>
      <c r="J54" s="79" t="s">
        <v>83</v>
      </c>
      <c r="K54" s="82" t="s">
        <v>57</v>
      </c>
      <c r="L54" s="79" t="s">
        <v>57</v>
      </c>
      <c r="M54" s="82" t="s">
        <v>57</v>
      </c>
      <c r="N54" s="83" t="s">
        <v>57</v>
      </c>
      <c r="O54" s="78" t="s">
        <v>57</v>
      </c>
      <c r="P54" s="79" t="s">
        <v>57</v>
      </c>
      <c r="Q54" s="82" t="s">
        <v>57</v>
      </c>
      <c r="R54" s="79" t="s">
        <v>57</v>
      </c>
      <c r="S54" s="82" t="s">
        <v>57</v>
      </c>
      <c r="T54" s="83" t="s">
        <v>57</v>
      </c>
      <c r="U54" s="78" t="s">
        <v>81</v>
      </c>
      <c r="V54" s="79" t="s">
        <v>83</v>
      </c>
      <c r="W54" s="82" t="s">
        <v>57</v>
      </c>
      <c r="X54" s="79" t="s">
        <v>57</v>
      </c>
      <c r="Y54" s="82" t="s">
        <v>70</v>
      </c>
      <c r="Z54" s="83">
        <v>13</v>
      </c>
      <c r="AA54" s="93">
        <f>J54+V54+Z54</f>
        <v>63</v>
      </c>
    </row>
    <row r="55" spans="1:27" ht="15" customHeight="1">
      <c r="A55" s="76" t="s">
        <v>147</v>
      </c>
      <c r="B55" s="92" t="s">
        <v>148</v>
      </c>
      <c r="C55" s="78" t="s">
        <v>57</v>
      </c>
      <c r="D55" s="79" t="s">
        <v>57</v>
      </c>
      <c r="E55" s="82" t="s">
        <v>57</v>
      </c>
      <c r="F55" s="79" t="s">
        <v>57</v>
      </c>
      <c r="G55" s="82" t="s">
        <v>57</v>
      </c>
      <c r="H55" s="83" t="s">
        <v>57</v>
      </c>
      <c r="I55" s="84" t="s">
        <v>81</v>
      </c>
      <c r="J55" s="81" t="s">
        <v>83</v>
      </c>
      <c r="K55" s="82" t="s">
        <v>131</v>
      </c>
      <c r="L55" s="79" t="s">
        <v>74</v>
      </c>
      <c r="M55" s="82" t="s">
        <v>76</v>
      </c>
      <c r="N55" s="83">
        <v>31</v>
      </c>
      <c r="O55" s="78" t="s">
        <v>57</v>
      </c>
      <c r="P55" s="79" t="s">
        <v>57</v>
      </c>
      <c r="Q55" s="82" t="s">
        <v>57</v>
      </c>
      <c r="R55" s="79" t="s">
        <v>57</v>
      </c>
      <c r="S55" s="82" t="s">
        <v>57</v>
      </c>
      <c r="T55" s="83" t="s">
        <v>57</v>
      </c>
      <c r="U55" s="78" t="s">
        <v>57</v>
      </c>
      <c r="V55" s="79" t="s">
        <v>57</v>
      </c>
      <c r="W55" s="82" t="s">
        <v>57</v>
      </c>
      <c r="X55" s="79" t="s">
        <v>57</v>
      </c>
      <c r="Y55" s="82" t="s">
        <v>57</v>
      </c>
      <c r="Z55" s="83" t="s">
        <v>57</v>
      </c>
      <c r="AA55" s="93">
        <f>L55+N55</f>
        <v>62</v>
      </c>
    </row>
    <row r="56" spans="1:27" ht="15" customHeight="1">
      <c r="A56" s="76" t="s">
        <v>149</v>
      </c>
      <c r="B56" s="95" t="s">
        <v>150</v>
      </c>
      <c r="C56" s="78" t="s">
        <v>57</v>
      </c>
      <c r="D56" s="79" t="s">
        <v>57</v>
      </c>
      <c r="E56" s="82" t="s">
        <v>57</v>
      </c>
      <c r="F56" s="79" t="s">
        <v>57</v>
      </c>
      <c r="G56" s="82" t="s">
        <v>57</v>
      </c>
      <c r="H56" s="83" t="s">
        <v>57</v>
      </c>
      <c r="I56" s="78" t="s">
        <v>57</v>
      </c>
      <c r="J56" s="79" t="s">
        <v>57</v>
      </c>
      <c r="K56" s="82" t="s">
        <v>57</v>
      </c>
      <c r="L56" s="79" t="s">
        <v>57</v>
      </c>
      <c r="M56" s="82" t="s">
        <v>57</v>
      </c>
      <c r="N56" s="83" t="s">
        <v>57</v>
      </c>
      <c r="O56" s="78" t="s">
        <v>57</v>
      </c>
      <c r="P56" s="79" t="s">
        <v>57</v>
      </c>
      <c r="Q56" s="82" t="s">
        <v>62</v>
      </c>
      <c r="R56" s="79" t="s">
        <v>151</v>
      </c>
      <c r="S56" s="82" t="s">
        <v>57</v>
      </c>
      <c r="T56" s="83" t="s">
        <v>57</v>
      </c>
      <c r="U56" s="78" t="s">
        <v>57</v>
      </c>
      <c r="V56" s="79" t="s">
        <v>57</v>
      </c>
      <c r="W56" s="82" t="s">
        <v>57</v>
      </c>
      <c r="X56" s="79" t="s">
        <v>57</v>
      </c>
      <c r="Y56" s="82" t="s">
        <v>57</v>
      </c>
      <c r="Z56" s="83" t="s">
        <v>57</v>
      </c>
      <c r="AA56" s="93" t="str">
        <f>R56</f>
        <v>59</v>
      </c>
    </row>
    <row r="57" spans="1:27" ht="15" customHeight="1">
      <c r="A57" s="76" t="s">
        <v>149</v>
      </c>
      <c r="B57" s="95" t="s">
        <v>152</v>
      </c>
      <c r="C57" s="78" t="s">
        <v>57</v>
      </c>
      <c r="D57" s="79" t="s">
        <v>57</v>
      </c>
      <c r="E57" s="82" t="s">
        <v>57</v>
      </c>
      <c r="F57" s="79" t="s">
        <v>57</v>
      </c>
      <c r="G57" s="82" t="s">
        <v>57</v>
      </c>
      <c r="H57" s="83" t="s">
        <v>57</v>
      </c>
      <c r="I57" s="78" t="s">
        <v>57</v>
      </c>
      <c r="J57" s="79" t="s">
        <v>57</v>
      </c>
      <c r="K57" s="82" t="s">
        <v>57</v>
      </c>
      <c r="L57" s="79" t="s">
        <v>57</v>
      </c>
      <c r="M57" s="82" t="s">
        <v>57</v>
      </c>
      <c r="N57" s="83" t="s">
        <v>57</v>
      </c>
      <c r="O57" s="78" t="s">
        <v>57</v>
      </c>
      <c r="P57" s="79" t="s">
        <v>57</v>
      </c>
      <c r="Q57" s="82" t="s">
        <v>62</v>
      </c>
      <c r="R57" s="79" t="s">
        <v>151</v>
      </c>
      <c r="S57" s="82" t="s">
        <v>57</v>
      </c>
      <c r="T57" s="83" t="s">
        <v>57</v>
      </c>
      <c r="U57" s="78" t="s">
        <v>57</v>
      </c>
      <c r="V57" s="79" t="s">
        <v>57</v>
      </c>
      <c r="W57" s="82" t="s">
        <v>57</v>
      </c>
      <c r="X57" s="79" t="s">
        <v>57</v>
      </c>
      <c r="Y57" s="82" t="s">
        <v>57</v>
      </c>
      <c r="Z57" s="83" t="s">
        <v>57</v>
      </c>
      <c r="AA57" s="93" t="str">
        <f>R57</f>
        <v>59</v>
      </c>
    </row>
    <row r="58" spans="1:27" ht="15" customHeight="1">
      <c r="A58" s="76" t="s">
        <v>153</v>
      </c>
      <c r="B58" s="92" t="s">
        <v>154</v>
      </c>
      <c r="C58" s="78" t="s">
        <v>57</v>
      </c>
      <c r="D58" s="79" t="s">
        <v>57</v>
      </c>
      <c r="E58" s="82" t="s">
        <v>57</v>
      </c>
      <c r="F58" s="79" t="s">
        <v>57</v>
      </c>
      <c r="G58" s="82" t="s">
        <v>57</v>
      </c>
      <c r="H58" s="83" t="s">
        <v>57</v>
      </c>
      <c r="I58" s="78" t="s">
        <v>143</v>
      </c>
      <c r="J58" s="79" t="s">
        <v>84</v>
      </c>
      <c r="K58" s="82" t="s">
        <v>78</v>
      </c>
      <c r="L58" s="79" t="s">
        <v>51</v>
      </c>
      <c r="M58" s="82" t="s">
        <v>57</v>
      </c>
      <c r="N58" s="83" t="s">
        <v>57</v>
      </c>
      <c r="O58" s="78" t="s">
        <v>57</v>
      </c>
      <c r="P58" s="79" t="s">
        <v>57</v>
      </c>
      <c r="Q58" s="82" t="s">
        <v>57</v>
      </c>
      <c r="R58" s="79" t="s">
        <v>57</v>
      </c>
      <c r="S58" s="82" t="s">
        <v>57</v>
      </c>
      <c r="T58" s="83" t="s">
        <v>57</v>
      </c>
      <c r="U58" s="78" t="s">
        <v>57</v>
      </c>
      <c r="V58" s="79" t="s">
        <v>57</v>
      </c>
      <c r="W58" s="82" t="s">
        <v>57</v>
      </c>
      <c r="X58" s="79" t="s">
        <v>57</v>
      </c>
      <c r="Y58" s="82" t="s">
        <v>57</v>
      </c>
      <c r="Z58" s="83" t="s">
        <v>57</v>
      </c>
      <c r="AA58" s="93">
        <f>J58+L58</f>
        <v>54</v>
      </c>
    </row>
    <row r="59" spans="1:27" ht="15" customHeight="1">
      <c r="A59" s="76" t="s">
        <v>153</v>
      </c>
      <c r="B59" s="92" t="s">
        <v>155</v>
      </c>
      <c r="C59" s="78" t="s">
        <v>57</v>
      </c>
      <c r="D59" s="79" t="s">
        <v>57</v>
      </c>
      <c r="E59" s="82" t="s">
        <v>57</v>
      </c>
      <c r="F59" s="79" t="s">
        <v>57</v>
      </c>
      <c r="G59" s="82" t="s">
        <v>57</v>
      </c>
      <c r="H59" s="83" t="s">
        <v>57</v>
      </c>
      <c r="I59" s="78" t="s">
        <v>143</v>
      </c>
      <c r="J59" s="79" t="s">
        <v>84</v>
      </c>
      <c r="K59" s="82" t="s">
        <v>131</v>
      </c>
      <c r="L59" s="79" t="s">
        <v>74</v>
      </c>
      <c r="M59" s="82" t="s">
        <v>57</v>
      </c>
      <c r="N59" s="83" t="s">
        <v>57</v>
      </c>
      <c r="O59" s="78" t="s">
        <v>57</v>
      </c>
      <c r="P59" s="79" t="s">
        <v>57</v>
      </c>
      <c r="Q59" s="82" t="s">
        <v>57</v>
      </c>
      <c r="R59" s="79" t="s">
        <v>57</v>
      </c>
      <c r="S59" s="82" t="s">
        <v>57</v>
      </c>
      <c r="T59" s="83" t="s">
        <v>57</v>
      </c>
      <c r="U59" s="78" t="s">
        <v>70</v>
      </c>
      <c r="V59" s="79" t="s">
        <v>71</v>
      </c>
      <c r="W59" s="82" t="s">
        <v>57</v>
      </c>
      <c r="X59" s="79" t="s">
        <v>57</v>
      </c>
      <c r="Y59" s="82" t="s">
        <v>57</v>
      </c>
      <c r="Z59" s="83" t="s">
        <v>57</v>
      </c>
      <c r="AA59" s="93">
        <f>J59+L59+V59</f>
        <v>54</v>
      </c>
    </row>
    <row r="60" spans="1:27" ht="15" customHeight="1">
      <c r="A60" s="76" t="s">
        <v>156</v>
      </c>
      <c r="B60" s="92" t="s">
        <v>157</v>
      </c>
      <c r="C60" s="78" t="s">
        <v>57</v>
      </c>
      <c r="D60" s="79" t="s">
        <v>57</v>
      </c>
      <c r="E60" s="82" t="s">
        <v>57</v>
      </c>
      <c r="F60" s="79" t="s">
        <v>57</v>
      </c>
      <c r="G60" s="82" t="s">
        <v>57</v>
      </c>
      <c r="H60" s="83" t="s">
        <v>57</v>
      </c>
      <c r="I60" s="78" t="s">
        <v>57</v>
      </c>
      <c r="J60" s="79" t="s">
        <v>57</v>
      </c>
      <c r="K60" s="82" t="s">
        <v>57</v>
      </c>
      <c r="L60" s="79" t="s">
        <v>57</v>
      </c>
      <c r="M60" s="82" t="s">
        <v>57</v>
      </c>
      <c r="N60" s="83" t="s">
        <v>57</v>
      </c>
      <c r="O60" s="78" t="s">
        <v>57</v>
      </c>
      <c r="P60" s="79" t="s">
        <v>57</v>
      </c>
      <c r="Q60" s="82" t="s">
        <v>57</v>
      </c>
      <c r="R60" s="79" t="s">
        <v>57</v>
      </c>
      <c r="S60" s="82" t="s">
        <v>57</v>
      </c>
      <c r="T60" s="83" t="s">
        <v>57</v>
      </c>
      <c r="U60" s="78" t="s">
        <v>81</v>
      </c>
      <c r="V60" s="79" t="s">
        <v>83</v>
      </c>
      <c r="W60" s="82" t="s">
        <v>57</v>
      </c>
      <c r="X60" s="79" t="s">
        <v>57</v>
      </c>
      <c r="Y60" s="82" t="s">
        <v>81</v>
      </c>
      <c r="Z60" s="83">
        <v>25</v>
      </c>
      <c r="AA60" s="93">
        <f>V60+Z60</f>
        <v>50</v>
      </c>
    </row>
    <row r="61" spans="1:27" ht="15" customHeight="1">
      <c r="A61" s="76" t="s">
        <v>156</v>
      </c>
      <c r="B61" s="92" t="s">
        <v>158</v>
      </c>
      <c r="C61" s="78" t="s">
        <v>57</v>
      </c>
      <c r="D61" s="79" t="s">
        <v>57</v>
      </c>
      <c r="E61" s="82" t="s">
        <v>57</v>
      </c>
      <c r="F61" s="79" t="s">
        <v>57</v>
      </c>
      <c r="G61" s="82" t="s">
        <v>57</v>
      </c>
      <c r="H61" s="83" t="s">
        <v>57</v>
      </c>
      <c r="I61" s="78" t="s">
        <v>57</v>
      </c>
      <c r="J61" s="79" t="s">
        <v>57</v>
      </c>
      <c r="K61" s="82" t="s">
        <v>57</v>
      </c>
      <c r="L61" s="79" t="s">
        <v>57</v>
      </c>
      <c r="M61" s="82" t="s">
        <v>57</v>
      </c>
      <c r="N61" s="83" t="s">
        <v>57</v>
      </c>
      <c r="O61" s="78" t="s">
        <v>57</v>
      </c>
      <c r="P61" s="79" t="s">
        <v>57</v>
      </c>
      <c r="Q61" s="82" t="s">
        <v>57</v>
      </c>
      <c r="R61" s="79" t="s">
        <v>57</v>
      </c>
      <c r="S61" s="82" t="s">
        <v>57</v>
      </c>
      <c r="T61" s="83" t="s">
        <v>57</v>
      </c>
      <c r="U61" s="78" t="s">
        <v>57</v>
      </c>
      <c r="V61" s="79" t="s">
        <v>57</v>
      </c>
      <c r="W61" s="82" t="s">
        <v>57</v>
      </c>
      <c r="X61" s="79" t="s">
        <v>57</v>
      </c>
      <c r="Y61" s="82" t="s">
        <v>68</v>
      </c>
      <c r="Z61" s="83">
        <v>50</v>
      </c>
      <c r="AA61" s="93">
        <f>Z61</f>
        <v>50</v>
      </c>
    </row>
    <row r="62" spans="1:27" ht="15" customHeight="1">
      <c r="A62" s="76" t="s">
        <v>159</v>
      </c>
      <c r="B62" s="92" t="s">
        <v>160</v>
      </c>
      <c r="C62" s="78" t="s">
        <v>57</v>
      </c>
      <c r="D62" s="79" t="s">
        <v>57</v>
      </c>
      <c r="E62" s="82" t="s">
        <v>57</v>
      </c>
      <c r="F62" s="79" t="s">
        <v>57</v>
      </c>
      <c r="G62" s="82" t="s">
        <v>57</v>
      </c>
      <c r="H62" s="83" t="s">
        <v>57</v>
      </c>
      <c r="I62" s="78" t="s">
        <v>120</v>
      </c>
      <c r="J62" s="79" t="s">
        <v>94</v>
      </c>
      <c r="K62" s="82" t="s">
        <v>131</v>
      </c>
      <c r="L62" s="79" t="s">
        <v>74</v>
      </c>
      <c r="M62" s="82" t="s">
        <v>57</v>
      </c>
      <c r="N62" s="83" t="s">
        <v>57</v>
      </c>
      <c r="O62" s="78" t="s">
        <v>57</v>
      </c>
      <c r="P62" s="79" t="s">
        <v>57</v>
      </c>
      <c r="Q62" s="82" t="s">
        <v>57</v>
      </c>
      <c r="R62" s="79" t="s">
        <v>57</v>
      </c>
      <c r="S62" s="82" t="s">
        <v>57</v>
      </c>
      <c r="T62" s="83" t="s">
        <v>57</v>
      </c>
      <c r="U62" s="78" t="s">
        <v>57</v>
      </c>
      <c r="V62" s="79" t="s">
        <v>57</v>
      </c>
      <c r="W62" s="82" t="s">
        <v>57</v>
      </c>
      <c r="X62" s="79" t="s">
        <v>57</v>
      </c>
      <c r="Y62" s="82" t="s">
        <v>57</v>
      </c>
      <c r="Z62" s="83" t="s">
        <v>57</v>
      </c>
      <c r="AA62" s="93">
        <f>J62+L62</f>
        <v>46</v>
      </c>
    </row>
    <row r="63" spans="1:27" ht="15" customHeight="1">
      <c r="A63" s="76" t="s">
        <v>161</v>
      </c>
      <c r="B63" s="96" t="s">
        <v>162</v>
      </c>
      <c r="C63" s="78" t="s">
        <v>57</v>
      </c>
      <c r="D63" s="79" t="s">
        <v>57</v>
      </c>
      <c r="E63" s="82" t="s">
        <v>57</v>
      </c>
      <c r="F63" s="79" t="s">
        <v>57</v>
      </c>
      <c r="G63" s="82" t="s">
        <v>57</v>
      </c>
      <c r="H63" s="83" t="s">
        <v>57</v>
      </c>
      <c r="I63" s="78" t="s">
        <v>120</v>
      </c>
      <c r="J63" s="79" t="s">
        <v>94</v>
      </c>
      <c r="K63" s="82" t="s">
        <v>57</v>
      </c>
      <c r="L63" s="79" t="s">
        <v>57</v>
      </c>
      <c r="M63" s="82" t="s">
        <v>57</v>
      </c>
      <c r="N63" s="83" t="s">
        <v>57</v>
      </c>
      <c r="O63" s="78" t="s">
        <v>70</v>
      </c>
      <c r="P63" s="79" t="s">
        <v>71</v>
      </c>
      <c r="Q63" s="82" t="s">
        <v>57</v>
      </c>
      <c r="R63" s="79" t="s">
        <v>57</v>
      </c>
      <c r="S63" s="82" t="s">
        <v>57</v>
      </c>
      <c r="T63" s="83" t="s">
        <v>57</v>
      </c>
      <c r="U63" s="78" t="s">
        <v>70</v>
      </c>
      <c r="V63" s="79" t="s">
        <v>71</v>
      </c>
      <c r="W63" s="82" t="s">
        <v>57</v>
      </c>
      <c r="X63" s="79" t="s">
        <v>57</v>
      </c>
      <c r="Y63" s="82" t="s">
        <v>57</v>
      </c>
      <c r="Z63" s="83" t="s">
        <v>57</v>
      </c>
      <c r="AA63" s="93">
        <f>J63+P63+V63</f>
        <v>41</v>
      </c>
    </row>
    <row r="64" spans="1:27" ht="15" customHeight="1">
      <c r="A64" s="76" t="s">
        <v>55</v>
      </c>
      <c r="B64" s="95" t="s">
        <v>163</v>
      </c>
      <c r="C64" s="78" t="s">
        <v>57</v>
      </c>
      <c r="D64" s="79" t="s">
        <v>57</v>
      </c>
      <c r="E64" s="82" t="s">
        <v>57</v>
      </c>
      <c r="F64" s="79" t="s">
        <v>57</v>
      </c>
      <c r="G64" s="82" t="s">
        <v>57</v>
      </c>
      <c r="H64" s="83" t="s">
        <v>57</v>
      </c>
      <c r="I64" s="78" t="s">
        <v>57</v>
      </c>
      <c r="J64" s="79" t="s">
        <v>57</v>
      </c>
      <c r="K64" s="82" t="s">
        <v>57</v>
      </c>
      <c r="L64" s="79" t="s">
        <v>57</v>
      </c>
      <c r="M64" s="82" t="s">
        <v>57</v>
      </c>
      <c r="N64" s="83" t="s">
        <v>57</v>
      </c>
      <c r="O64" s="78" t="s">
        <v>57</v>
      </c>
      <c r="P64" s="79" t="s">
        <v>57</v>
      </c>
      <c r="Q64" s="82" t="s">
        <v>57</v>
      </c>
      <c r="R64" s="79" t="s">
        <v>57</v>
      </c>
      <c r="S64" s="82" t="s">
        <v>57</v>
      </c>
      <c r="T64" s="83" t="s">
        <v>57</v>
      </c>
      <c r="U64" s="78" t="s">
        <v>70</v>
      </c>
      <c r="V64" s="79" t="s">
        <v>71</v>
      </c>
      <c r="W64" s="82" t="s">
        <v>57</v>
      </c>
      <c r="X64" s="79" t="s">
        <v>57</v>
      </c>
      <c r="Y64" s="82" t="s">
        <v>81</v>
      </c>
      <c r="Z64" s="83">
        <v>25</v>
      </c>
      <c r="AA64" s="93">
        <f>V64+Z64</f>
        <v>38</v>
      </c>
    </row>
    <row r="65" spans="1:27" ht="15" customHeight="1">
      <c r="A65" s="76" t="s">
        <v>164</v>
      </c>
      <c r="B65" s="92" t="s">
        <v>165</v>
      </c>
      <c r="C65" s="78" t="s">
        <v>57</v>
      </c>
      <c r="D65" s="79" t="s">
        <v>57</v>
      </c>
      <c r="E65" s="82" t="s">
        <v>57</v>
      </c>
      <c r="F65" s="79" t="s">
        <v>57</v>
      </c>
      <c r="G65" s="82" t="s">
        <v>57</v>
      </c>
      <c r="H65" s="83" t="s">
        <v>57</v>
      </c>
      <c r="I65" s="78" t="s">
        <v>57</v>
      </c>
      <c r="J65" s="79" t="s">
        <v>57</v>
      </c>
      <c r="K65" s="82" t="s">
        <v>57</v>
      </c>
      <c r="L65" s="79" t="s">
        <v>57</v>
      </c>
      <c r="M65" s="82" t="s">
        <v>57</v>
      </c>
      <c r="N65" s="83" t="s">
        <v>57</v>
      </c>
      <c r="O65" s="78" t="s">
        <v>57</v>
      </c>
      <c r="P65" s="79" t="s">
        <v>57</v>
      </c>
      <c r="Q65" s="82" t="s">
        <v>57</v>
      </c>
      <c r="R65" s="79" t="s">
        <v>57</v>
      </c>
      <c r="S65" s="82" t="s">
        <v>57</v>
      </c>
      <c r="T65" s="83" t="s">
        <v>57</v>
      </c>
      <c r="U65" s="78" t="s">
        <v>81</v>
      </c>
      <c r="V65" s="79" t="s">
        <v>83</v>
      </c>
      <c r="W65" s="82" t="s">
        <v>57</v>
      </c>
      <c r="X65" s="79" t="s">
        <v>57</v>
      </c>
      <c r="Y65" s="82" t="s">
        <v>57</v>
      </c>
      <c r="Z65" s="83" t="s">
        <v>57</v>
      </c>
      <c r="AA65" s="93" t="str">
        <f>V65</f>
        <v>25</v>
      </c>
    </row>
    <row r="66" spans="1:27" ht="15" customHeight="1">
      <c r="A66" s="76" t="s">
        <v>164</v>
      </c>
      <c r="B66" s="95" t="s">
        <v>166</v>
      </c>
      <c r="C66" s="78" t="s">
        <v>57</v>
      </c>
      <c r="D66" s="79" t="s">
        <v>57</v>
      </c>
      <c r="E66" s="82" t="s">
        <v>57</v>
      </c>
      <c r="F66" s="79" t="s">
        <v>57</v>
      </c>
      <c r="G66" s="82" t="s">
        <v>57</v>
      </c>
      <c r="H66" s="83" t="s">
        <v>57</v>
      </c>
      <c r="I66" s="78" t="s">
        <v>57</v>
      </c>
      <c r="J66" s="79" t="s">
        <v>57</v>
      </c>
      <c r="K66" s="82" t="s">
        <v>57</v>
      </c>
      <c r="L66" s="79" t="s">
        <v>57</v>
      </c>
      <c r="M66" s="82" t="s">
        <v>57</v>
      </c>
      <c r="N66" s="83" t="s">
        <v>57</v>
      </c>
      <c r="O66" s="78" t="s">
        <v>57</v>
      </c>
      <c r="P66" s="79" t="s">
        <v>57</v>
      </c>
      <c r="Q66" s="82" t="s">
        <v>57</v>
      </c>
      <c r="R66" s="79" t="s">
        <v>57</v>
      </c>
      <c r="S66" s="82" t="s">
        <v>57</v>
      </c>
      <c r="T66" s="83" t="s">
        <v>57</v>
      </c>
      <c r="U66" s="78" t="s">
        <v>57</v>
      </c>
      <c r="V66" s="79" t="s">
        <v>57</v>
      </c>
      <c r="W66" s="82" t="s">
        <v>57</v>
      </c>
      <c r="X66" s="79" t="s">
        <v>57</v>
      </c>
      <c r="Y66" s="82" t="s">
        <v>81</v>
      </c>
      <c r="Z66" s="83">
        <v>25</v>
      </c>
      <c r="AA66" s="93">
        <f>Z66</f>
        <v>25</v>
      </c>
    </row>
    <row r="67" spans="1:27" ht="15" customHeight="1">
      <c r="A67" s="76" t="s">
        <v>167</v>
      </c>
      <c r="B67" s="92" t="s">
        <v>168</v>
      </c>
      <c r="C67" s="78" t="s">
        <v>52</v>
      </c>
      <c r="D67" s="79" t="s">
        <v>53</v>
      </c>
      <c r="E67" s="82" t="s">
        <v>57</v>
      </c>
      <c r="F67" s="79" t="s">
        <v>57</v>
      </c>
      <c r="G67" s="82" t="s">
        <v>57</v>
      </c>
      <c r="H67" s="83" t="s">
        <v>57</v>
      </c>
      <c r="I67" s="78" t="s">
        <v>57</v>
      </c>
      <c r="J67" s="79" t="s">
        <v>57</v>
      </c>
      <c r="K67" s="82" t="s">
        <v>57</v>
      </c>
      <c r="L67" s="79" t="s">
        <v>57</v>
      </c>
      <c r="M67" s="82" t="s">
        <v>57</v>
      </c>
      <c r="N67" s="83" t="s">
        <v>57</v>
      </c>
      <c r="O67" s="78" t="s">
        <v>57</v>
      </c>
      <c r="P67" s="79" t="s">
        <v>57</v>
      </c>
      <c r="Q67" s="82" t="s">
        <v>57</v>
      </c>
      <c r="R67" s="79" t="s">
        <v>57</v>
      </c>
      <c r="S67" s="82" t="s">
        <v>57</v>
      </c>
      <c r="T67" s="83" t="s">
        <v>57</v>
      </c>
      <c r="U67" s="78" t="s">
        <v>57</v>
      </c>
      <c r="V67" s="79" t="s">
        <v>57</v>
      </c>
      <c r="W67" s="82" t="s">
        <v>57</v>
      </c>
      <c r="X67" s="79" t="s">
        <v>57</v>
      </c>
      <c r="Y67" s="82" t="s">
        <v>57</v>
      </c>
      <c r="Z67" s="83" t="s">
        <v>57</v>
      </c>
      <c r="AA67" s="93" t="str">
        <f>D67</f>
        <v>19</v>
      </c>
    </row>
    <row r="68" spans="1:27" ht="15" customHeight="1">
      <c r="A68" s="76" t="s">
        <v>169</v>
      </c>
      <c r="B68" s="95" t="s">
        <v>170</v>
      </c>
      <c r="C68" s="78" t="s">
        <v>57</v>
      </c>
      <c r="D68" s="79" t="s">
        <v>57</v>
      </c>
      <c r="E68" s="82" t="s">
        <v>57</v>
      </c>
      <c r="F68" s="79" t="s">
        <v>57</v>
      </c>
      <c r="G68" s="82" t="s">
        <v>57</v>
      </c>
      <c r="H68" s="83" t="s">
        <v>57</v>
      </c>
      <c r="I68" s="78" t="s">
        <v>57</v>
      </c>
      <c r="J68" s="79" t="s">
        <v>57</v>
      </c>
      <c r="K68" s="82" t="s">
        <v>57</v>
      </c>
      <c r="L68" s="79" t="s">
        <v>57</v>
      </c>
      <c r="M68" s="82" t="s">
        <v>57</v>
      </c>
      <c r="N68" s="83" t="s">
        <v>57</v>
      </c>
      <c r="O68" s="78" t="s">
        <v>57</v>
      </c>
      <c r="P68" s="79" t="s">
        <v>57</v>
      </c>
      <c r="Q68" s="82" t="s">
        <v>57</v>
      </c>
      <c r="R68" s="79" t="s">
        <v>57</v>
      </c>
      <c r="S68" s="82" t="s">
        <v>57</v>
      </c>
      <c r="T68" s="83" t="s">
        <v>57</v>
      </c>
      <c r="U68" s="78" t="s">
        <v>70</v>
      </c>
      <c r="V68" s="79" t="s">
        <v>71</v>
      </c>
      <c r="W68" s="82" t="s">
        <v>57</v>
      </c>
      <c r="X68" s="79" t="s">
        <v>57</v>
      </c>
      <c r="Y68" s="82" t="s">
        <v>57</v>
      </c>
      <c r="Z68" s="83" t="s">
        <v>57</v>
      </c>
      <c r="AA68" s="93" t="str">
        <f>V68</f>
        <v>13</v>
      </c>
    </row>
    <row r="69" spans="1:27" ht="15" customHeight="1">
      <c r="A69" s="76"/>
      <c r="B69" s="95"/>
      <c r="C69" s="78"/>
      <c r="D69" s="79"/>
      <c r="E69" s="82"/>
      <c r="F69" s="79"/>
      <c r="G69" s="82"/>
      <c r="H69" s="83"/>
      <c r="I69" s="78"/>
      <c r="J69" s="79"/>
      <c r="K69" s="82"/>
      <c r="L69" s="79"/>
      <c r="M69" s="82"/>
      <c r="N69" s="83"/>
      <c r="O69" s="78"/>
      <c r="P69" s="79"/>
      <c r="Q69" s="82"/>
      <c r="R69" s="79"/>
      <c r="S69" s="82"/>
      <c r="T69" s="83"/>
      <c r="U69" s="78"/>
      <c r="V69" s="79"/>
      <c r="W69" s="82"/>
      <c r="X69" s="79"/>
      <c r="Y69" s="82"/>
      <c r="Z69" s="83"/>
      <c r="AA69" s="93"/>
    </row>
    <row r="70" spans="1:27" ht="15" customHeight="1">
      <c r="A70" s="76"/>
      <c r="B70" s="95"/>
      <c r="C70" s="78"/>
      <c r="D70" s="79"/>
      <c r="E70" s="82"/>
      <c r="F70" s="79"/>
      <c r="G70" s="82"/>
      <c r="H70" s="83"/>
      <c r="I70" s="78"/>
      <c r="J70" s="79"/>
      <c r="K70" s="82"/>
      <c r="L70" s="79"/>
      <c r="M70" s="82"/>
      <c r="N70" s="83"/>
      <c r="O70" s="78"/>
      <c r="P70" s="79"/>
      <c r="Q70" s="82"/>
      <c r="R70" s="79"/>
      <c r="S70" s="82"/>
      <c r="T70" s="83"/>
      <c r="U70" s="78"/>
      <c r="V70" s="79"/>
      <c r="W70" s="82"/>
      <c r="X70" s="79"/>
      <c r="Y70" s="82"/>
      <c r="Z70" s="83"/>
      <c r="AA70" s="93"/>
    </row>
    <row r="71" spans="1:27" ht="14.25" customHeight="1" thickBot="1">
      <c r="A71" s="97"/>
      <c r="B71" s="98"/>
      <c r="C71" s="99"/>
      <c r="D71" s="100"/>
      <c r="E71" s="100"/>
      <c r="F71" s="100"/>
      <c r="G71" s="100"/>
      <c r="H71" s="101"/>
      <c r="I71" s="102"/>
      <c r="J71" s="103"/>
      <c r="K71" s="103"/>
      <c r="L71" s="103"/>
      <c r="M71" s="103"/>
      <c r="N71" s="104"/>
      <c r="O71" s="99"/>
      <c r="P71" s="100"/>
      <c r="Q71" s="100"/>
      <c r="R71" s="100"/>
      <c r="S71" s="100"/>
      <c r="T71" s="101"/>
      <c r="U71" s="102"/>
      <c r="V71" s="103"/>
      <c r="W71" s="103"/>
      <c r="X71" s="103"/>
      <c r="Y71" s="103"/>
      <c r="Z71" s="105"/>
      <c r="AA71" s="106"/>
    </row>
    <row r="72" spans="1:27" ht="14.25" customHeight="1">
      <c r="A72" s="107"/>
      <c r="B72" s="108" t="s">
        <v>171</v>
      </c>
      <c r="C72" s="109"/>
      <c r="D72" s="109"/>
      <c r="E72" s="36" t="s">
        <v>172</v>
      </c>
      <c r="F72" s="110"/>
      <c r="G72" s="110"/>
      <c r="N72" s="111" t="s">
        <v>173</v>
      </c>
      <c r="O72" s="112"/>
      <c r="P72" s="112"/>
      <c r="Q72" s="112"/>
      <c r="R72" s="113"/>
      <c r="S72" s="113"/>
      <c r="T72" s="114"/>
      <c r="U72" s="113"/>
      <c r="V72" s="113"/>
      <c r="W72" s="113"/>
      <c r="X72" s="113"/>
      <c r="Y72" s="113"/>
      <c r="Z72" s="115"/>
      <c r="AA72" s="116"/>
    </row>
    <row r="73" spans="1:27" ht="14.25" customHeight="1">
      <c r="A73" s="107"/>
      <c r="B73" s="117"/>
      <c r="C73" s="110"/>
      <c r="D73" s="110"/>
      <c r="E73" s="110"/>
      <c r="F73" s="110"/>
      <c r="G73" s="110"/>
      <c r="N73" s="113"/>
      <c r="O73" s="113"/>
      <c r="P73" s="113"/>
      <c r="Q73" s="113"/>
      <c r="R73" s="113"/>
      <c r="S73" s="113"/>
      <c r="T73" s="114"/>
      <c r="U73" s="113"/>
      <c r="V73" s="113"/>
      <c r="W73" s="113"/>
      <c r="X73" s="113"/>
      <c r="Y73" s="113"/>
      <c r="Z73" s="115"/>
      <c r="AA73" s="116"/>
    </row>
    <row r="74" spans="1:27" ht="14.25" customHeight="1">
      <c r="A74" s="107"/>
      <c r="B74" s="117"/>
      <c r="C74" s="110"/>
      <c r="D74" s="110"/>
      <c r="E74" s="110"/>
      <c r="F74" s="110"/>
      <c r="G74" s="110"/>
      <c r="N74" s="113"/>
      <c r="O74" s="113"/>
      <c r="P74" s="113"/>
      <c r="Q74" s="113"/>
      <c r="R74" s="113"/>
      <c r="S74" s="113"/>
      <c r="T74" s="114"/>
      <c r="U74" s="113"/>
      <c r="V74" s="113"/>
      <c r="W74" s="113"/>
      <c r="X74" s="113"/>
      <c r="Y74" s="113"/>
      <c r="Z74" s="115"/>
      <c r="AA74" s="116"/>
    </row>
    <row r="75" spans="3:27" ht="13.5" customHeight="1"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8"/>
    </row>
    <row r="76" ht="13.5" customHeight="1">
      <c r="A76" s="119"/>
    </row>
    <row r="77" ht="6" customHeight="1"/>
    <row r="78" ht="13.5" customHeight="1">
      <c r="A78" s="121"/>
    </row>
    <row r="79" ht="13.5" customHeight="1">
      <c r="A79" s="122"/>
    </row>
    <row r="80" ht="10.5" customHeight="1"/>
    <row r="81" spans="1:27" ht="13.5" customHeight="1">
      <c r="A81" s="123"/>
      <c r="B81" s="124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5"/>
    </row>
    <row r="82" spans="1:27" ht="13.5" customHeight="1">
      <c r="A82" s="123"/>
      <c r="B82" s="124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5"/>
    </row>
    <row r="83" ht="10.5" customHeight="1"/>
    <row r="84" ht="13.5" customHeight="1">
      <c r="A84" s="126"/>
    </row>
    <row r="85" ht="13.5" customHeight="1">
      <c r="A85" s="122"/>
    </row>
    <row r="86" ht="5.25" customHeight="1"/>
    <row r="87" ht="13.5" customHeight="1">
      <c r="A87" s="122"/>
    </row>
    <row r="88" ht="13.5" customHeight="1">
      <c r="A88" s="122"/>
    </row>
    <row r="89" ht="9" customHeight="1"/>
    <row r="90" ht="13.5" customHeight="1">
      <c r="A90" s="126"/>
    </row>
    <row r="91" ht="13.5" customHeight="1">
      <c r="A91" s="122"/>
    </row>
    <row r="92" ht="13.5" customHeight="1">
      <c r="A92" s="122"/>
    </row>
    <row r="64963" ht="12.75" customHeight="1"/>
  </sheetData>
  <sheetProtection/>
  <mergeCells count="25">
    <mergeCell ref="O8:P8"/>
    <mergeCell ref="Q8:R8"/>
    <mergeCell ref="S8:T8"/>
    <mergeCell ref="U8:V8"/>
    <mergeCell ref="W8:X8"/>
    <mergeCell ref="Y8:Z8"/>
    <mergeCell ref="C7:H7"/>
    <mergeCell ref="I7:N7"/>
    <mergeCell ref="O7:T7"/>
    <mergeCell ref="U7:Z7"/>
    <mergeCell ref="C8:D8"/>
    <mergeCell ref="E8:F8"/>
    <mergeCell ref="G8:H8"/>
    <mergeCell ref="I8:J8"/>
    <mergeCell ref="K8:L8"/>
    <mergeCell ref="M8:N8"/>
    <mergeCell ref="A2:AA2"/>
    <mergeCell ref="C5:H5"/>
    <mergeCell ref="I5:N5"/>
    <mergeCell ref="O5:T5"/>
    <mergeCell ref="U5:Z5"/>
    <mergeCell ref="C6:H6"/>
    <mergeCell ref="I6:N6"/>
    <mergeCell ref="O6:T6"/>
    <mergeCell ref="U6:Z6"/>
  </mergeCells>
  <printOptions/>
  <pageMargins left="0.3937007874015748" right="0.1968503937007874" top="0.2755905511811024" bottom="0.2755905511811024" header="0.7874015748031497" footer="0.7874015748031497"/>
  <pageSetup firstPageNumber="1" useFirstPageNumber="1"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140625" style="36" customWidth="1"/>
    <col min="2" max="2" width="30.00390625" style="108" customWidth="1"/>
    <col min="3" max="3" width="4.7109375" style="36" customWidth="1"/>
    <col min="4" max="4" width="5.140625" style="36" customWidth="1"/>
    <col min="5" max="5" width="4.7109375" style="36" customWidth="1"/>
    <col min="6" max="6" width="5.140625" style="36" customWidth="1"/>
    <col min="7" max="7" width="4.7109375" style="36" customWidth="1"/>
    <col min="8" max="8" width="5.140625" style="36" customWidth="1"/>
    <col min="9" max="9" width="4.7109375" style="36" customWidth="1"/>
    <col min="10" max="10" width="5.140625" style="36" customWidth="1"/>
    <col min="11" max="11" width="4.7109375" style="36" customWidth="1"/>
    <col min="12" max="12" width="5.140625" style="36" customWidth="1"/>
    <col min="13" max="13" width="4.7109375" style="36" customWidth="1"/>
    <col min="14" max="14" width="5.140625" style="36" customWidth="1"/>
    <col min="15" max="15" width="4.8515625" style="36" customWidth="1"/>
    <col min="16" max="16" width="5.140625" style="36" customWidth="1"/>
    <col min="17" max="17" width="4.7109375" style="36" customWidth="1"/>
    <col min="18" max="18" width="5.140625" style="36" customWidth="1"/>
    <col min="19" max="19" width="4.8515625" style="36" customWidth="1"/>
    <col min="20" max="20" width="5.140625" style="36" customWidth="1"/>
    <col min="21" max="21" width="4.7109375" style="36" customWidth="1"/>
    <col min="22" max="22" width="5.140625" style="36" customWidth="1"/>
    <col min="23" max="23" width="4.7109375" style="36" customWidth="1"/>
    <col min="24" max="24" width="5.140625" style="36" customWidth="1"/>
    <col min="25" max="25" width="4.7109375" style="36" customWidth="1"/>
    <col min="26" max="26" width="5.140625" style="36" customWidth="1"/>
    <col min="27" max="27" width="18.57421875" style="120" customWidth="1"/>
    <col min="28" max="16384" width="9.140625" style="36" customWidth="1"/>
  </cols>
  <sheetData>
    <row r="2" spans="1:27" ht="27.75">
      <c r="A2" s="35" t="s">
        <v>174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9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9" customHeight="1" thickBot="1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40"/>
    </row>
    <row r="5" spans="2:27" ht="12.75">
      <c r="B5" s="41" t="s">
        <v>21</v>
      </c>
      <c r="C5" s="42" t="s">
        <v>22</v>
      </c>
      <c r="D5" s="43"/>
      <c r="E5" s="43"/>
      <c r="F5" s="43"/>
      <c r="G5" s="43"/>
      <c r="H5" s="44"/>
      <c r="I5" s="42" t="s">
        <v>23</v>
      </c>
      <c r="J5" s="43"/>
      <c r="K5" s="43"/>
      <c r="L5" s="43"/>
      <c r="M5" s="43"/>
      <c r="N5" s="43"/>
      <c r="O5" s="42" t="s">
        <v>22</v>
      </c>
      <c r="P5" s="43"/>
      <c r="Q5" s="43"/>
      <c r="R5" s="43"/>
      <c r="S5" s="43"/>
      <c r="T5" s="44"/>
      <c r="U5" s="42" t="s">
        <v>23</v>
      </c>
      <c r="V5" s="43"/>
      <c r="W5" s="43"/>
      <c r="X5" s="43"/>
      <c r="Y5" s="43"/>
      <c r="Z5" s="43"/>
      <c r="AA5" s="45" t="s">
        <v>24</v>
      </c>
    </row>
    <row r="6" spans="2:27" ht="12.75" customHeight="1">
      <c r="B6" s="46" t="s">
        <v>25</v>
      </c>
      <c r="C6" s="47" t="s">
        <v>26</v>
      </c>
      <c r="D6" s="48"/>
      <c r="E6" s="48"/>
      <c r="F6" s="48"/>
      <c r="G6" s="48"/>
      <c r="H6" s="49"/>
      <c r="I6" s="47" t="s">
        <v>27</v>
      </c>
      <c r="J6" s="48"/>
      <c r="K6" s="48"/>
      <c r="L6" s="48"/>
      <c r="M6" s="48"/>
      <c r="N6" s="49"/>
      <c r="O6" s="47" t="s">
        <v>28</v>
      </c>
      <c r="P6" s="48"/>
      <c r="Q6" s="48"/>
      <c r="R6" s="48"/>
      <c r="S6" s="48"/>
      <c r="T6" s="49"/>
      <c r="U6" s="47" t="s">
        <v>29</v>
      </c>
      <c r="V6" s="48"/>
      <c r="W6" s="48"/>
      <c r="X6" s="48"/>
      <c r="Y6" s="48"/>
      <c r="Z6" s="49"/>
      <c r="AA6" s="50" t="s">
        <v>30</v>
      </c>
    </row>
    <row r="7" spans="1:27" ht="12.75" customHeight="1">
      <c r="A7" s="51"/>
      <c r="B7" s="52" t="s">
        <v>31</v>
      </c>
      <c r="C7" s="53" t="s">
        <v>32</v>
      </c>
      <c r="D7" s="54"/>
      <c r="E7" s="54"/>
      <c r="F7" s="54"/>
      <c r="G7" s="54"/>
      <c r="H7" s="55"/>
      <c r="I7" s="53" t="s">
        <v>33</v>
      </c>
      <c r="J7" s="54"/>
      <c r="K7" s="54"/>
      <c r="L7" s="54"/>
      <c r="M7" s="54"/>
      <c r="N7" s="55"/>
      <c r="O7" s="53" t="s">
        <v>34</v>
      </c>
      <c r="P7" s="54"/>
      <c r="Q7" s="54"/>
      <c r="R7" s="54"/>
      <c r="S7" s="54"/>
      <c r="T7" s="55"/>
      <c r="U7" s="53" t="s">
        <v>35</v>
      </c>
      <c r="V7" s="54"/>
      <c r="W7" s="54"/>
      <c r="X7" s="54"/>
      <c r="Y7" s="54"/>
      <c r="Z7" s="54"/>
      <c r="AA7" s="56" t="s">
        <v>36</v>
      </c>
    </row>
    <row r="8" spans="1:27" ht="12.75" customHeight="1">
      <c r="A8" s="51"/>
      <c r="B8" s="52" t="s">
        <v>37</v>
      </c>
      <c r="C8" s="57" t="s">
        <v>38</v>
      </c>
      <c r="D8" s="58"/>
      <c r="E8" s="58" t="s">
        <v>39</v>
      </c>
      <c r="F8" s="58"/>
      <c r="G8" s="58" t="s">
        <v>40</v>
      </c>
      <c r="H8" s="59"/>
      <c r="I8" s="57" t="s">
        <v>38</v>
      </c>
      <c r="J8" s="58"/>
      <c r="K8" s="58" t="s">
        <v>39</v>
      </c>
      <c r="L8" s="58"/>
      <c r="M8" s="58" t="s">
        <v>40</v>
      </c>
      <c r="N8" s="59"/>
      <c r="O8" s="57" t="s">
        <v>38</v>
      </c>
      <c r="P8" s="58"/>
      <c r="Q8" s="58" t="s">
        <v>39</v>
      </c>
      <c r="R8" s="58"/>
      <c r="S8" s="58" t="s">
        <v>40</v>
      </c>
      <c r="T8" s="59"/>
      <c r="U8" s="57" t="s">
        <v>38</v>
      </c>
      <c r="V8" s="58"/>
      <c r="W8" s="58" t="s">
        <v>39</v>
      </c>
      <c r="X8" s="58"/>
      <c r="Y8" s="58" t="s">
        <v>40</v>
      </c>
      <c r="Z8" s="58"/>
      <c r="AA8" s="60"/>
    </row>
    <row r="9" spans="1:27" ht="15" customHeight="1" thickBot="1">
      <c r="A9" s="61" t="s">
        <v>41</v>
      </c>
      <c r="B9" s="62" t="s">
        <v>42</v>
      </c>
      <c r="C9" s="63" t="s">
        <v>43</v>
      </c>
      <c r="D9" s="64" t="s">
        <v>44</v>
      </c>
      <c r="E9" s="65" t="s">
        <v>43</v>
      </c>
      <c r="F9" s="64" t="s">
        <v>44</v>
      </c>
      <c r="G9" s="65" t="s">
        <v>43</v>
      </c>
      <c r="H9" s="66" t="s">
        <v>44</v>
      </c>
      <c r="I9" s="63" t="s">
        <v>43</v>
      </c>
      <c r="J9" s="64" t="s">
        <v>44</v>
      </c>
      <c r="K9" s="65" t="s">
        <v>43</v>
      </c>
      <c r="L9" s="64" t="s">
        <v>44</v>
      </c>
      <c r="M9" s="65" t="s">
        <v>43</v>
      </c>
      <c r="N9" s="66" t="s">
        <v>44</v>
      </c>
      <c r="O9" s="63" t="s">
        <v>43</v>
      </c>
      <c r="P9" s="64" t="s">
        <v>44</v>
      </c>
      <c r="Q9" s="65" t="s">
        <v>43</v>
      </c>
      <c r="R9" s="64" t="s">
        <v>44</v>
      </c>
      <c r="S9" s="65" t="s">
        <v>43</v>
      </c>
      <c r="T9" s="66" t="s">
        <v>44</v>
      </c>
      <c r="U9" s="63" t="s">
        <v>43</v>
      </c>
      <c r="V9" s="64" t="s">
        <v>44</v>
      </c>
      <c r="W9" s="65" t="s">
        <v>43</v>
      </c>
      <c r="X9" s="64" t="s">
        <v>44</v>
      </c>
      <c r="Y9" s="65" t="s">
        <v>43</v>
      </c>
      <c r="Z9" s="67" t="s">
        <v>44</v>
      </c>
      <c r="AA9" s="68" t="s">
        <v>44</v>
      </c>
    </row>
    <row r="10" spans="1:27" ht="0.75" customHeight="1">
      <c r="A10" s="69"/>
      <c r="B10" s="70"/>
      <c r="C10" s="71"/>
      <c r="D10" s="72"/>
      <c r="E10" s="72"/>
      <c r="F10" s="72"/>
      <c r="G10" s="72"/>
      <c r="H10" s="73"/>
      <c r="I10" s="71"/>
      <c r="J10" s="72"/>
      <c r="K10" s="72"/>
      <c r="L10" s="72"/>
      <c r="M10" s="72"/>
      <c r="N10" s="73"/>
      <c r="O10" s="78" t="s">
        <v>57</v>
      </c>
      <c r="P10" s="79" t="s">
        <v>57</v>
      </c>
      <c r="Q10" s="82" t="s">
        <v>57</v>
      </c>
      <c r="R10" s="79" t="s">
        <v>57</v>
      </c>
      <c r="S10" s="82" t="s">
        <v>57</v>
      </c>
      <c r="T10" s="83" t="s">
        <v>57</v>
      </c>
      <c r="U10" s="71"/>
      <c r="V10" s="72"/>
      <c r="W10" s="72">
        <v>1</v>
      </c>
      <c r="X10" s="72"/>
      <c r="Y10" s="72"/>
      <c r="Z10" s="74"/>
      <c r="AA10" s="75"/>
    </row>
    <row r="11" spans="1:27" ht="15" customHeight="1">
      <c r="A11" s="76" t="s">
        <v>46</v>
      </c>
      <c r="B11" s="127" t="s">
        <v>175</v>
      </c>
      <c r="C11" s="87" t="s">
        <v>56</v>
      </c>
      <c r="D11" s="88" t="s">
        <v>59</v>
      </c>
      <c r="E11" s="89" t="s">
        <v>48</v>
      </c>
      <c r="F11" s="88" t="s">
        <v>49</v>
      </c>
      <c r="G11" s="89" t="s">
        <v>46</v>
      </c>
      <c r="H11" s="90">
        <v>125</v>
      </c>
      <c r="I11" s="84" t="s">
        <v>48</v>
      </c>
      <c r="J11" s="81" t="s">
        <v>49</v>
      </c>
      <c r="K11" s="82" t="s">
        <v>46</v>
      </c>
      <c r="L11" s="79" t="s">
        <v>47</v>
      </c>
      <c r="M11" s="82" t="s">
        <v>46</v>
      </c>
      <c r="N11" s="83">
        <v>125</v>
      </c>
      <c r="O11" s="78" t="s">
        <v>46</v>
      </c>
      <c r="P11" s="79" t="s">
        <v>47</v>
      </c>
      <c r="Q11" s="82" t="s">
        <v>46</v>
      </c>
      <c r="R11" s="79" t="s">
        <v>47</v>
      </c>
      <c r="S11" s="80" t="s">
        <v>56</v>
      </c>
      <c r="T11" s="86">
        <v>75</v>
      </c>
      <c r="U11" s="78" t="s">
        <v>46</v>
      </c>
      <c r="V11" s="79" t="s">
        <v>47</v>
      </c>
      <c r="W11" s="82" t="s">
        <v>46</v>
      </c>
      <c r="X11" s="79" t="s">
        <v>47</v>
      </c>
      <c r="Y11" s="128" t="s">
        <v>57</v>
      </c>
      <c r="Z11" s="83" t="s">
        <v>57</v>
      </c>
      <c r="AA11" s="85">
        <f>L11+N11+P11+R11+V11+X11</f>
        <v>750</v>
      </c>
    </row>
    <row r="12" spans="1:27" ht="15" customHeight="1">
      <c r="A12" s="76" t="s">
        <v>48</v>
      </c>
      <c r="B12" s="127" t="s">
        <v>176</v>
      </c>
      <c r="C12" s="78" t="s">
        <v>62</v>
      </c>
      <c r="D12" s="79" t="s">
        <v>63</v>
      </c>
      <c r="E12" s="82" t="s">
        <v>46</v>
      </c>
      <c r="F12" s="79" t="s">
        <v>47</v>
      </c>
      <c r="G12" s="82" t="s">
        <v>57</v>
      </c>
      <c r="H12" s="83" t="s">
        <v>57</v>
      </c>
      <c r="I12" s="78" t="s">
        <v>46</v>
      </c>
      <c r="J12" s="79" t="s">
        <v>47</v>
      </c>
      <c r="K12" s="80" t="s">
        <v>62</v>
      </c>
      <c r="L12" s="81" t="s">
        <v>151</v>
      </c>
      <c r="M12" s="82" t="s">
        <v>48</v>
      </c>
      <c r="N12" s="83">
        <v>100</v>
      </c>
      <c r="O12" s="78" t="s">
        <v>56</v>
      </c>
      <c r="P12" s="79" t="s">
        <v>59</v>
      </c>
      <c r="Q12" s="82" t="s">
        <v>48</v>
      </c>
      <c r="R12" s="79" t="s">
        <v>49</v>
      </c>
      <c r="S12" s="80" t="s">
        <v>80</v>
      </c>
      <c r="T12" s="86">
        <v>56</v>
      </c>
      <c r="U12" s="87" t="s">
        <v>48</v>
      </c>
      <c r="V12" s="88" t="s">
        <v>49</v>
      </c>
      <c r="W12" s="89" t="s">
        <v>57</v>
      </c>
      <c r="X12" s="88" t="s">
        <v>57</v>
      </c>
      <c r="Y12" s="89" t="s">
        <v>57</v>
      </c>
      <c r="Z12" s="90" t="s">
        <v>57</v>
      </c>
      <c r="AA12" s="85">
        <f>D12+F12+J12+N12+P12+R12</f>
        <v>581</v>
      </c>
    </row>
    <row r="13" spans="1:27" ht="15" customHeight="1">
      <c r="A13" s="76" t="s">
        <v>60</v>
      </c>
      <c r="B13" s="127" t="s">
        <v>177</v>
      </c>
      <c r="C13" s="78" t="s">
        <v>57</v>
      </c>
      <c r="D13" s="79" t="s">
        <v>57</v>
      </c>
      <c r="E13" s="82" t="s">
        <v>60</v>
      </c>
      <c r="F13" s="79" t="s">
        <v>64</v>
      </c>
      <c r="G13" s="82" t="s">
        <v>76</v>
      </c>
      <c r="H13" s="83">
        <v>25</v>
      </c>
      <c r="I13" s="78" t="s">
        <v>56</v>
      </c>
      <c r="J13" s="79" t="s">
        <v>59</v>
      </c>
      <c r="K13" s="82" t="s">
        <v>60</v>
      </c>
      <c r="L13" s="79" t="s">
        <v>64</v>
      </c>
      <c r="M13" s="80" t="s">
        <v>68</v>
      </c>
      <c r="N13" s="86">
        <v>50</v>
      </c>
      <c r="O13" s="78" t="s">
        <v>57</v>
      </c>
      <c r="P13" s="79" t="s">
        <v>57</v>
      </c>
      <c r="Q13" s="82" t="s">
        <v>46</v>
      </c>
      <c r="R13" s="79" t="s">
        <v>47</v>
      </c>
      <c r="S13" s="82" t="s">
        <v>46</v>
      </c>
      <c r="T13" s="83">
        <v>125</v>
      </c>
      <c r="U13" s="78" t="s">
        <v>57</v>
      </c>
      <c r="V13" s="79" t="s">
        <v>57</v>
      </c>
      <c r="W13" s="82" t="s">
        <v>57</v>
      </c>
      <c r="X13" s="79" t="s">
        <v>57</v>
      </c>
      <c r="Y13" s="82" t="s">
        <v>57</v>
      </c>
      <c r="Z13" s="83" t="s">
        <v>57</v>
      </c>
      <c r="AA13" s="85">
        <f>F13+H13+J13+L13+R13+T13</f>
        <v>526</v>
      </c>
    </row>
    <row r="14" spans="1:27" ht="15" customHeight="1">
      <c r="A14" s="76" t="s">
        <v>65</v>
      </c>
      <c r="B14" s="127" t="s">
        <v>178</v>
      </c>
      <c r="C14" s="78" t="s">
        <v>46</v>
      </c>
      <c r="D14" s="79" t="s">
        <v>47</v>
      </c>
      <c r="E14" s="82" t="s">
        <v>46</v>
      </c>
      <c r="F14" s="79" t="s">
        <v>47</v>
      </c>
      <c r="G14" s="80" t="s">
        <v>88</v>
      </c>
      <c r="H14" s="86">
        <v>44</v>
      </c>
      <c r="I14" s="78" t="s">
        <v>57</v>
      </c>
      <c r="J14" s="79" t="s">
        <v>57</v>
      </c>
      <c r="K14" s="82" t="s">
        <v>57</v>
      </c>
      <c r="L14" s="79" t="s">
        <v>57</v>
      </c>
      <c r="M14" s="82" t="s">
        <v>57</v>
      </c>
      <c r="N14" s="83" t="s">
        <v>57</v>
      </c>
      <c r="O14" s="78" t="s">
        <v>48</v>
      </c>
      <c r="P14" s="79" t="s">
        <v>49</v>
      </c>
      <c r="Q14" s="82" t="s">
        <v>57</v>
      </c>
      <c r="R14" s="79" t="s">
        <v>57</v>
      </c>
      <c r="S14" s="82" t="s">
        <v>57</v>
      </c>
      <c r="T14" s="83" t="s">
        <v>57</v>
      </c>
      <c r="U14" s="78" t="s">
        <v>57</v>
      </c>
      <c r="V14" s="79" t="s">
        <v>57</v>
      </c>
      <c r="W14" s="82" t="s">
        <v>57</v>
      </c>
      <c r="X14" s="79" t="s">
        <v>57</v>
      </c>
      <c r="Y14" s="82" t="s">
        <v>57</v>
      </c>
      <c r="Z14" s="83" t="s">
        <v>57</v>
      </c>
      <c r="AA14" s="85">
        <f>D14+F14+P14</f>
        <v>350</v>
      </c>
    </row>
    <row r="15" spans="1:27" ht="15" customHeight="1">
      <c r="A15" s="76" t="s">
        <v>62</v>
      </c>
      <c r="B15" s="127" t="s">
        <v>18</v>
      </c>
      <c r="C15" s="84" t="s">
        <v>54</v>
      </c>
      <c r="D15" s="81" t="s">
        <v>51</v>
      </c>
      <c r="E15" s="82" t="s">
        <v>48</v>
      </c>
      <c r="F15" s="79" t="s">
        <v>49</v>
      </c>
      <c r="G15" s="82" t="s">
        <v>56</v>
      </c>
      <c r="H15" s="83">
        <v>75</v>
      </c>
      <c r="I15" s="78" t="s">
        <v>57</v>
      </c>
      <c r="J15" s="79" t="s">
        <v>57</v>
      </c>
      <c r="K15" s="82" t="s">
        <v>57</v>
      </c>
      <c r="L15" s="79" t="s">
        <v>57</v>
      </c>
      <c r="M15" s="82" t="s">
        <v>57</v>
      </c>
      <c r="N15" s="83" t="s">
        <v>57</v>
      </c>
      <c r="O15" s="78" t="s">
        <v>57</v>
      </c>
      <c r="P15" s="79" t="s">
        <v>57</v>
      </c>
      <c r="Q15" s="82" t="s">
        <v>57</v>
      </c>
      <c r="R15" s="79" t="s">
        <v>57</v>
      </c>
      <c r="S15" s="82" t="s">
        <v>57</v>
      </c>
      <c r="T15" s="83" t="s">
        <v>57</v>
      </c>
      <c r="U15" s="78" t="s">
        <v>81</v>
      </c>
      <c r="V15" s="79" t="s">
        <v>83</v>
      </c>
      <c r="W15" s="82" t="s">
        <v>57</v>
      </c>
      <c r="X15" s="79" t="s">
        <v>57</v>
      </c>
      <c r="Y15" s="82" t="s">
        <v>46</v>
      </c>
      <c r="Z15" s="83">
        <v>125</v>
      </c>
      <c r="AA15" s="85">
        <f>F15+H15+V15+Z15</f>
        <v>325</v>
      </c>
    </row>
    <row r="16" spans="1:27" ht="15" customHeight="1">
      <c r="A16" s="76" t="s">
        <v>54</v>
      </c>
      <c r="B16" s="129" t="s">
        <v>179</v>
      </c>
      <c r="C16" s="78" t="s">
        <v>57</v>
      </c>
      <c r="D16" s="79" t="s">
        <v>57</v>
      </c>
      <c r="E16" s="82" t="s">
        <v>65</v>
      </c>
      <c r="F16" s="79" t="s">
        <v>66</v>
      </c>
      <c r="G16" s="82" t="s">
        <v>80</v>
      </c>
      <c r="H16" s="83">
        <v>56</v>
      </c>
      <c r="I16" s="78" t="s">
        <v>57</v>
      </c>
      <c r="J16" s="79" t="s">
        <v>57</v>
      </c>
      <c r="K16" s="82" t="s">
        <v>57</v>
      </c>
      <c r="L16" s="79" t="s">
        <v>57</v>
      </c>
      <c r="M16" s="82" t="s">
        <v>57</v>
      </c>
      <c r="N16" s="83" t="s">
        <v>57</v>
      </c>
      <c r="O16" s="78" t="s">
        <v>57</v>
      </c>
      <c r="P16" s="79" t="s">
        <v>57</v>
      </c>
      <c r="Q16" s="82" t="s">
        <v>48</v>
      </c>
      <c r="R16" s="79" t="s">
        <v>49</v>
      </c>
      <c r="S16" s="82" t="s">
        <v>48</v>
      </c>
      <c r="T16" s="83">
        <v>100</v>
      </c>
      <c r="U16" s="78" t="s">
        <v>57</v>
      </c>
      <c r="V16" s="79" t="s">
        <v>57</v>
      </c>
      <c r="W16" s="82" t="s">
        <v>57</v>
      </c>
      <c r="X16" s="79" t="s">
        <v>57</v>
      </c>
      <c r="Y16" s="82" t="s">
        <v>57</v>
      </c>
      <c r="Z16" s="83" t="s">
        <v>57</v>
      </c>
      <c r="AA16" s="94">
        <f>F16+H16+R16+T16</f>
        <v>319</v>
      </c>
    </row>
    <row r="17" spans="1:27" ht="15" customHeight="1">
      <c r="A17" s="76" t="s">
        <v>50</v>
      </c>
      <c r="B17" s="129" t="s">
        <v>180</v>
      </c>
      <c r="C17" s="78" t="s">
        <v>57</v>
      </c>
      <c r="D17" s="79" t="s">
        <v>57</v>
      </c>
      <c r="E17" s="82" t="s">
        <v>65</v>
      </c>
      <c r="F17" s="79" t="s">
        <v>66</v>
      </c>
      <c r="G17" s="82" t="s">
        <v>48</v>
      </c>
      <c r="H17" s="83">
        <v>100</v>
      </c>
      <c r="I17" s="78" t="s">
        <v>57</v>
      </c>
      <c r="J17" s="79" t="s">
        <v>57</v>
      </c>
      <c r="K17" s="82" t="s">
        <v>57</v>
      </c>
      <c r="L17" s="79" t="s">
        <v>57</v>
      </c>
      <c r="M17" s="82" t="s">
        <v>57</v>
      </c>
      <c r="N17" s="83" t="s">
        <v>57</v>
      </c>
      <c r="O17" s="78" t="s">
        <v>57</v>
      </c>
      <c r="P17" s="79" t="s">
        <v>57</v>
      </c>
      <c r="Q17" s="82" t="s">
        <v>57</v>
      </c>
      <c r="R17" s="79" t="s">
        <v>57</v>
      </c>
      <c r="S17" s="82" t="s">
        <v>56</v>
      </c>
      <c r="T17" s="83">
        <v>75</v>
      </c>
      <c r="U17" s="78" t="s">
        <v>57</v>
      </c>
      <c r="V17" s="79" t="s">
        <v>57</v>
      </c>
      <c r="W17" s="82" t="s">
        <v>57</v>
      </c>
      <c r="X17" s="79" t="s">
        <v>57</v>
      </c>
      <c r="Y17" s="82" t="s">
        <v>56</v>
      </c>
      <c r="Z17" s="83">
        <v>75</v>
      </c>
      <c r="AA17" s="94">
        <f>F17+H17+T17+Z17</f>
        <v>313</v>
      </c>
    </row>
    <row r="18" spans="1:27" ht="15" customHeight="1">
      <c r="A18" s="76" t="s">
        <v>78</v>
      </c>
      <c r="B18" s="129" t="s">
        <v>181</v>
      </c>
      <c r="C18" s="84" t="s">
        <v>56</v>
      </c>
      <c r="D18" s="81" t="s">
        <v>59</v>
      </c>
      <c r="E18" s="82" t="s">
        <v>60</v>
      </c>
      <c r="F18" s="79" t="s">
        <v>64</v>
      </c>
      <c r="G18" s="82" t="s">
        <v>56</v>
      </c>
      <c r="H18" s="83">
        <v>75</v>
      </c>
      <c r="I18" s="78" t="s">
        <v>57</v>
      </c>
      <c r="J18" s="79" t="s">
        <v>57</v>
      </c>
      <c r="K18" s="82" t="s">
        <v>57</v>
      </c>
      <c r="L18" s="79" t="s">
        <v>57</v>
      </c>
      <c r="M18" s="82" t="s">
        <v>57</v>
      </c>
      <c r="N18" s="83" t="s">
        <v>57</v>
      </c>
      <c r="O18" s="78" t="s">
        <v>57</v>
      </c>
      <c r="P18" s="79" t="s">
        <v>57</v>
      </c>
      <c r="Q18" s="82" t="s">
        <v>57</v>
      </c>
      <c r="R18" s="79" t="s">
        <v>57</v>
      </c>
      <c r="S18" s="82" t="s">
        <v>57</v>
      </c>
      <c r="T18" s="83" t="s">
        <v>57</v>
      </c>
      <c r="U18" s="78" t="s">
        <v>68</v>
      </c>
      <c r="V18" s="79" t="s">
        <v>69</v>
      </c>
      <c r="W18" s="82" t="s">
        <v>57</v>
      </c>
      <c r="X18" s="79" t="s">
        <v>57</v>
      </c>
      <c r="Y18" s="82" t="s">
        <v>81</v>
      </c>
      <c r="Z18" s="83">
        <v>25</v>
      </c>
      <c r="AA18" s="94">
        <f>F18+H18+V18+Z18</f>
        <v>238</v>
      </c>
    </row>
    <row r="19" spans="1:27" ht="15" customHeight="1">
      <c r="A19" s="76" t="s">
        <v>76</v>
      </c>
      <c r="B19" s="129" t="s">
        <v>182</v>
      </c>
      <c r="C19" s="78" t="s">
        <v>57</v>
      </c>
      <c r="D19" s="79" t="s">
        <v>57</v>
      </c>
      <c r="E19" s="82" t="s">
        <v>57</v>
      </c>
      <c r="F19" s="79" t="s">
        <v>57</v>
      </c>
      <c r="G19" s="82" t="s">
        <v>57</v>
      </c>
      <c r="H19" s="83" t="s">
        <v>57</v>
      </c>
      <c r="I19" s="78" t="s">
        <v>57</v>
      </c>
      <c r="J19" s="79" t="s">
        <v>57</v>
      </c>
      <c r="K19" s="82" t="s">
        <v>57</v>
      </c>
      <c r="L19" s="79" t="s">
        <v>57</v>
      </c>
      <c r="M19" s="82" t="s">
        <v>57</v>
      </c>
      <c r="N19" s="83" t="s">
        <v>57</v>
      </c>
      <c r="O19" s="78" t="s">
        <v>57</v>
      </c>
      <c r="P19" s="79" t="s">
        <v>57</v>
      </c>
      <c r="Q19" s="82" t="s">
        <v>60</v>
      </c>
      <c r="R19" s="79" t="s">
        <v>64</v>
      </c>
      <c r="S19" s="82" t="s">
        <v>57</v>
      </c>
      <c r="T19" s="83" t="s">
        <v>57</v>
      </c>
      <c r="U19" s="78" t="s">
        <v>68</v>
      </c>
      <c r="V19" s="79" t="s">
        <v>69</v>
      </c>
      <c r="W19" s="80" t="s">
        <v>54</v>
      </c>
      <c r="X19" s="81" t="s">
        <v>51</v>
      </c>
      <c r="Y19" s="82" t="s">
        <v>48</v>
      </c>
      <c r="Z19" s="83">
        <v>100</v>
      </c>
      <c r="AA19" s="94">
        <f>R19+V19+Z19</f>
        <v>238</v>
      </c>
    </row>
    <row r="20" spans="1:27" ht="15" customHeight="1">
      <c r="A20" s="76" t="s">
        <v>84</v>
      </c>
      <c r="B20" s="129" t="s">
        <v>183</v>
      </c>
      <c r="C20" s="78" t="s">
        <v>57</v>
      </c>
      <c r="D20" s="79" t="s">
        <v>57</v>
      </c>
      <c r="E20" s="82" t="s">
        <v>57</v>
      </c>
      <c r="F20" s="79" t="s">
        <v>57</v>
      </c>
      <c r="G20" s="82" t="s">
        <v>57</v>
      </c>
      <c r="H20" s="83" t="s">
        <v>57</v>
      </c>
      <c r="I20" s="78" t="s">
        <v>57</v>
      </c>
      <c r="J20" s="79" t="s">
        <v>57</v>
      </c>
      <c r="K20" s="82" t="s">
        <v>57</v>
      </c>
      <c r="L20" s="79" t="s">
        <v>57</v>
      </c>
      <c r="M20" s="82" t="s">
        <v>57</v>
      </c>
      <c r="N20" s="83" t="s">
        <v>57</v>
      </c>
      <c r="O20" s="78" t="s">
        <v>57</v>
      </c>
      <c r="P20" s="79" t="s">
        <v>57</v>
      </c>
      <c r="Q20" s="82" t="s">
        <v>60</v>
      </c>
      <c r="R20" s="79" t="s">
        <v>64</v>
      </c>
      <c r="S20" s="82" t="s">
        <v>80</v>
      </c>
      <c r="T20" s="83">
        <v>56</v>
      </c>
      <c r="U20" s="78" t="s">
        <v>57</v>
      </c>
      <c r="V20" s="79" t="s">
        <v>57</v>
      </c>
      <c r="W20" s="82" t="s">
        <v>54</v>
      </c>
      <c r="X20" s="79" t="s">
        <v>51</v>
      </c>
      <c r="Y20" s="82" t="s">
        <v>81</v>
      </c>
      <c r="Z20" s="83">
        <v>25</v>
      </c>
      <c r="AA20" s="94">
        <f>R20+T20+X20+Z20</f>
        <v>213</v>
      </c>
    </row>
    <row r="21" spans="1:27" ht="15" customHeight="1">
      <c r="A21" s="76" t="s">
        <v>86</v>
      </c>
      <c r="B21" s="129" t="s">
        <v>184</v>
      </c>
      <c r="C21" s="78" t="s">
        <v>57</v>
      </c>
      <c r="D21" s="79" t="s">
        <v>57</v>
      </c>
      <c r="E21" s="82" t="s">
        <v>62</v>
      </c>
      <c r="F21" s="79" t="s">
        <v>151</v>
      </c>
      <c r="G21" s="82" t="s">
        <v>57</v>
      </c>
      <c r="H21" s="83" t="s">
        <v>57</v>
      </c>
      <c r="I21" s="78" t="s">
        <v>62</v>
      </c>
      <c r="J21" s="79" t="s">
        <v>63</v>
      </c>
      <c r="K21" s="82" t="s">
        <v>60</v>
      </c>
      <c r="L21" s="79" t="s">
        <v>64</v>
      </c>
      <c r="M21" s="80" t="s">
        <v>68</v>
      </c>
      <c r="N21" s="86">
        <v>50</v>
      </c>
      <c r="O21" s="78" t="s">
        <v>57</v>
      </c>
      <c r="P21" s="79" t="s">
        <v>57</v>
      </c>
      <c r="Q21" s="82" t="s">
        <v>57</v>
      </c>
      <c r="R21" s="79" t="s">
        <v>57</v>
      </c>
      <c r="S21" s="82" t="s">
        <v>57</v>
      </c>
      <c r="T21" s="83" t="s">
        <v>57</v>
      </c>
      <c r="U21" s="78" t="s">
        <v>57</v>
      </c>
      <c r="V21" s="79" t="s">
        <v>57</v>
      </c>
      <c r="W21" s="82" t="s">
        <v>57</v>
      </c>
      <c r="X21" s="79" t="s">
        <v>57</v>
      </c>
      <c r="Y21" s="82" t="s">
        <v>57</v>
      </c>
      <c r="Z21" s="83" t="s">
        <v>57</v>
      </c>
      <c r="AA21" s="94">
        <f>F21+J21+L21</f>
        <v>203</v>
      </c>
    </row>
    <row r="22" spans="1:27" ht="15" customHeight="1">
      <c r="A22" s="76" t="s">
        <v>89</v>
      </c>
      <c r="B22" s="129" t="s">
        <v>185</v>
      </c>
      <c r="C22" s="78" t="s">
        <v>57</v>
      </c>
      <c r="D22" s="79" t="s">
        <v>57</v>
      </c>
      <c r="E22" s="82" t="s">
        <v>57</v>
      </c>
      <c r="F22" s="79" t="s">
        <v>57</v>
      </c>
      <c r="G22" s="82" t="s">
        <v>57</v>
      </c>
      <c r="H22" s="83" t="s">
        <v>57</v>
      </c>
      <c r="I22" s="78" t="s">
        <v>56</v>
      </c>
      <c r="J22" s="79" t="s">
        <v>59</v>
      </c>
      <c r="K22" s="80" t="s">
        <v>65</v>
      </c>
      <c r="L22" s="81" t="s">
        <v>66</v>
      </c>
      <c r="M22" s="82" t="s">
        <v>56</v>
      </c>
      <c r="N22" s="83">
        <v>75</v>
      </c>
      <c r="O22" s="78" t="s">
        <v>57</v>
      </c>
      <c r="P22" s="79" t="s">
        <v>57</v>
      </c>
      <c r="Q22" s="82" t="s">
        <v>57</v>
      </c>
      <c r="R22" s="79" t="s">
        <v>57</v>
      </c>
      <c r="S22" s="82" t="s">
        <v>57</v>
      </c>
      <c r="T22" s="83" t="s">
        <v>57</v>
      </c>
      <c r="U22" s="78" t="s">
        <v>57</v>
      </c>
      <c r="V22" s="79" t="s">
        <v>57</v>
      </c>
      <c r="W22" s="82" t="s">
        <v>57</v>
      </c>
      <c r="X22" s="79" t="s">
        <v>57</v>
      </c>
      <c r="Y22" s="82" t="s">
        <v>68</v>
      </c>
      <c r="Z22" s="83">
        <v>50</v>
      </c>
      <c r="AA22" s="94">
        <f>J22+N22+Z22</f>
        <v>200</v>
      </c>
    </row>
    <row r="23" spans="1:27" ht="15" customHeight="1">
      <c r="A23" s="76" t="s">
        <v>71</v>
      </c>
      <c r="B23" s="129" t="s">
        <v>186</v>
      </c>
      <c r="C23" s="78" t="s">
        <v>57</v>
      </c>
      <c r="D23" s="79" t="s">
        <v>57</v>
      </c>
      <c r="E23" s="82" t="s">
        <v>62</v>
      </c>
      <c r="F23" s="79" t="s">
        <v>151</v>
      </c>
      <c r="G23" s="82" t="s">
        <v>88</v>
      </c>
      <c r="H23" s="83">
        <v>44</v>
      </c>
      <c r="I23" s="78" t="s">
        <v>57</v>
      </c>
      <c r="J23" s="79" t="s">
        <v>57</v>
      </c>
      <c r="K23" s="82" t="s">
        <v>57</v>
      </c>
      <c r="L23" s="79" t="s">
        <v>57</v>
      </c>
      <c r="M23" s="82" t="s">
        <v>57</v>
      </c>
      <c r="N23" s="83" t="s">
        <v>57</v>
      </c>
      <c r="O23" s="78" t="s">
        <v>54</v>
      </c>
      <c r="P23" s="79" t="s">
        <v>51</v>
      </c>
      <c r="Q23" s="82" t="s">
        <v>57</v>
      </c>
      <c r="R23" s="79" t="s">
        <v>57</v>
      </c>
      <c r="S23" s="82" t="s">
        <v>76</v>
      </c>
      <c r="T23" s="83">
        <v>25</v>
      </c>
      <c r="U23" s="78" t="s">
        <v>57</v>
      </c>
      <c r="V23" s="79" t="s">
        <v>57</v>
      </c>
      <c r="W23" s="82" t="s">
        <v>57</v>
      </c>
      <c r="X23" s="79" t="s">
        <v>57</v>
      </c>
      <c r="Y23" s="82" t="s">
        <v>57</v>
      </c>
      <c r="Z23" s="83" t="s">
        <v>57</v>
      </c>
      <c r="AA23" s="94">
        <f>F23+H23+P23+T23</f>
        <v>172</v>
      </c>
    </row>
    <row r="24" spans="1:27" ht="15" customHeight="1">
      <c r="A24" s="76" t="s">
        <v>92</v>
      </c>
      <c r="B24" s="129" t="s">
        <v>187</v>
      </c>
      <c r="C24" s="78" t="s">
        <v>57</v>
      </c>
      <c r="D24" s="79" t="s">
        <v>57</v>
      </c>
      <c r="E24" s="82" t="s">
        <v>57</v>
      </c>
      <c r="F24" s="79" t="s">
        <v>57</v>
      </c>
      <c r="G24" s="82" t="s">
        <v>57</v>
      </c>
      <c r="H24" s="83" t="s">
        <v>57</v>
      </c>
      <c r="I24" s="78" t="s">
        <v>57</v>
      </c>
      <c r="J24" s="79" t="s">
        <v>57</v>
      </c>
      <c r="K24" s="82" t="s">
        <v>57</v>
      </c>
      <c r="L24" s="79" t="s">
        <v>57</v>
      </c>
      <c r="M24" s="82" t="s">
        <v>56</v>
      </c>
      <c r="N24" s="83">
        <v>75</v>
      </c>
      <c r="O24" s="78" t="s">
        <v>57</v>
      </c>
      <c r="P24" s="79" t="s">
        <v>57</v>
      </c>
      <c r="Q24" s="82" t="s">
        <v>57</v>
      </c>
      <c r="R24" s="79" t="s">
        <v>57</v>
      </c>
      <c r="S24" s="82" t="s">
        <v>57</v>
      </c>
      <c r="T24" s="83" t="s">
        <v>57</v>
      </c>
      <c r="U24" s="78" t="s">
        <v>57</v>
      </c>
      <c r="V24" s="79" t="s">
        <v>57</v>
      </c>
      <c r="W24" s="82" t="s">
        <v>60</v>
      </c>
      <c r="X24" s="79" t="s">
        <v>64</v>
      </c>
      <c r="Y24" s="82" t="s">
        <v>57</v>
      </c>
      <c r="Z24" s="83" t="s">
        <v>57</v>
      </c>
      <c r="AA24" s="94">
        <f>N24+X24</f>
        <v>163</v>
      </c>
    </row>
    <row r="25" spans="1:27" ht="15" customHeight="1">
      <c r="A25" s="76" t="s">
        <v>94</v>
      </c>
      <c r="B25" s="129" t="s">
        <v>188</v>
      </c>
      <c r="C25" s="78" t="s">
        <v>48</v>
      </c>
      <c r="D25" s="79" t="s">
        <v>49</v>
      </c>
      <c r="E25" s="82" t="s">
        <v>57</v>
      </c>
      <c r="F25" s="79" t="s">
        <v>57</v>
      </c>
      <c r="G25" s="82" t="s">
        <v>80</v>
      </c>
      <c r="H25" s="83">
        <v>56</v>
      </c>
      <c r="I25" s="78" t="s">
        <v>57</v>
      </c>
      <c r="J25" s="79" t="s">
        <v>57</v>
      </c>
      <c r="K25" s="82" t="s">
        <v>57</v>
      </c>
      <c r="L25" s="79" t="s">
        <v>57</v>
      </c>
      <c r="M25" s="82" t="s">
        <v>57</v>
      </c>
      <c r="N25" s="83" t="s">
        <v>57</v>
      </c>
      <c r="O25" s="78" t="s">
        <v>57</v>
      </c>
      <c r="P25" s="79" t="s">
        <v>57</v>
      </c>
      <c r="Q25" s="82" t="s">
        <v>57</v>
      </c>
      <c r="R25" s="79" t="s">
        <v>57</v>
      </c>
      <c r="S25" s="82" t="s">
        <v>57</v>
      </c>
      <c r="T25" s="83" t="s">
        <v>57</v>
      </c>
      <c r="U25" s="78" t="s">
        <v>57</v>
      </c>
      <c r="V25" s="79" t="s">
        <v>57</v>
      </c>
      <c r="W25" s="82" t="s">
        <v>57</v>
      </c>
      <c r="X25" s="79" t="s">
        <v>57</v>
      </c>
      <c r="Y25" s="82" t="s">
        <v>57</v>
      </c>
      <c r="Z25" s="83" t="s">
        <v>57</v>
      </c>
      <c r="AA25" s="94">
        <f>D25+H25</f>
        <v>156</v>
      </c>
    </row>
    <row r="26" spans="1:27" ht="15" customHeight="1">
      <c r="A26" s="76" t="s">
        <v>97</v>
      </c>
      <c r="B26" s="129" t="s">
        <v>189</v>
      </c>
      <c r="C26" s="78" t="s">
        <v>57</v>
      </c>
      <c r="D26" s="79" t="s">
        <v>57</v>
      </c>
      <c r="E26" s="82" t="s">
        <v>57</v>
      </c>
      <c r="F26" s="79" t="s">
        <v>57</v>
      </c>
      <c r="G26" s="82" t="s">
        <v>57</v>
      </c>
      <c r="H26" s="83" t="s">
        <v>57</v>
      </c>
      <c r="I26" s="78" t="s">
        <v>57</v>
      </c>
      <c r="J26" s="79" t="s">
        <v>57</v>
      </c>
      <c r="K26" s="82" t="s">
        <v>57</v>
      </c>
      <c r="L26" s="79" t="s">
        <v>57</v>
      </c>
      <c r="M26" s="82" t="s">
        <v>57</v>
      </c>
      <c r="N26" s="83" t="s">
        <v>57</v>
      </c>
      <c r="O26" s="78" t="s">
        <v>57</v>
      </c>
      <c r="P26" s="79" t="s">
        <v>57</v>
      </c>
      <c r="Q26" s="82" t="s">
        <v>57</v>
      </c>
      <c r="R26" s="79" t="s">
        <v>57</v>
      </c>
      <c r="S26" s="82" t="s">
        <v>57</v>
      </c>
      <c r="T26" s="83" t="s">
        <v>57</v>
      </c>
      <c r="U26" s="78" t="s">
        <v>57</v>
      </c>
      <c r="V26" s="79" t="s">
        <v>57</v>
      </c>
      <c r="W26" s="82" t="s">
        <v>46</v>
      </c>
      <c r="X26" s="79" t="s">
        <v>47</v>
      </c>
      <c r="Y26" s="82" t="s">
        <v>81</v>
      </c>
      <c r="Z26" s="83">
        <v>25</v>
      </c>
      <c r="AA26" s="94">
        <f>X26+Z26</f>
        <v>150</v>
      </c>
    </row>
    <row r="27" spans="1:27" ht="15" customHeight="1">
      <c r="A27" s="76" t="s">
        <v>99</v>
      </c>
      <c r="B27" s="129" t="s">
        <v>190</v>
      </c>
      <c r="C27" s="78" t="s">
        <v>57</v>
      </c>
      <c r="D27" s="79" t="s">
        <v>57</v>
      </c>
      <c r="E27" s="82" t="s">
        <v>57</v>
      </c>
      <c r="F27" s="79" t="s">
        <v>57</v>
      </c>
      <c r="G27" s="82" t="s">
        <v>57</v>
      </c>
      <c r="H27" s="83" t="s">
        <v>57</v>
      </c>
      <c r="I27" s="78" t="s">
        <v>57</v>
      </c>
      <c r="J27" s="79" t="s">
        <v>57</v>
      </c>
      <c r="K27" s="82" t="s">
        <v>57</v>
      </c>
      <c r="L27" s="79" t="s">
        <v>57</v>
      </c>
      <c r="M27" s="82" t="s">
        <v>57</v>
      </c>
      <c r="N27" s="83" t="s">
        <v>57</v>
      </c>
      <c r="O27" s="78" t="s">
        <v>57</v>
      </c>
      <c r="P27" s="79" t="s">
        <v>57</v>
      </c>
      <c r="Q27" s="82" t="s">
        <v>57</v>
      </c>
      <c r="R27" s="79" t="s">
        <v>57</v>
      </c>
      <c r="S27" s="82" t="s">
        <v>57</v>
      </c>
      <c r="T27" s="83" t="s">
        <v>57</v>
      </c>
      <c r="U27" s="84" t="s">
        <v>81</v>
      </c>
      <c r="V27" s="81" t="s">
        <v>83</v>
      </c>
      <c r="W27" s="82" t="s">
        <v>48</v>
      </c>
      <c r="X27" s="79" t="s">
        <v>49</v>
      </c>
      <c r="Y27" s="82" t="s">
        <v>68</v>
      </c>
      <c r="Z27" s="83">
        <v>50</v>
      </c>
      <c r="AA27" s="94">
        <f>X27+Z27</f>
        <v>150</v>
      </c>
    </row>
    <row r="28" spans="1:27" ht="15" customHeight="1">
      <c r="A28" s="76" t="s">
        <v>101</v>
      </c>
      <c r="B28" s="129" t="s">
        <v>191</v>
      </c>
      <c r="C28" s="78" t="s">
        <v>57</v>
      </c>
      <c r="D28" s="79" t="s">
        <v>57</v>
      </c>
      <c r="E28" s="82" t="s">
        <v>57</v>
      </c>
      <c r="F28" s="79" t="s">
        <v>57</v>
      </c>
      <c r="G28" s="82" t="s">
        <v>57</v>
      </c>
      <c r="H28" s="83" t="s">
        <v>57</v>
      </c>
      <c r="I28" s="78" t="s">
        <v>57</v>
      </c>
      <c r="J28" s="79" t="s">
        <v>57</v>
      </c>
      <c r="K28" s="82" t="s">
        <v>48</v>
      </c>
      <c r="L28" s="79" t="s">
        <v>49</v>
      </c>
      <c r="M28" s="82" t="s">
        <v>68</v>
      </c>
      <c r="N28" s="83">
        <v>50</v>
      </c>
      <c r="O28" s="78" t="s">
        <v>57</v>
      </c>
      <c r="P28" s="79" t="s">
        <v>57</v>
      </c>
      <c r="Q28" s="82" t="s">
        <v>57</v>
      </c>
      <c r="R28" s="79" t="s">
        <v>57</v>
      </c>
      <c r="S28" s="82" t="s">
        <v>57</v>
      </c>
      <c r="T28" s="83" t="s">
        <v>57</v>
      </c>
      <c r="U28" s="78" t="s">
        <v>57</v>
      </c>
      <c r="V28" s="79" t="s">
        <v>57</v>
      </c>
      <c r="W28" s="82" t="s">
        <v>57</v>
      </c>
      <c r="X28" s="79" t="s">
        <v>57</v>
      </c>
      <c r="Y28" s="82" t="s">
        <v>57</v>
      </c>
      <c r="Z28" s="83" t="s">
        <v>57</v>
      </c>
      <c r="AA28" s="94">
        <f>L28+N28</f>
        <v>150</v>
      </c>
    </row>
    <row r="29" spans="1:27" ht="15" customHeight="1">
      <c r="A29" s="76" t="s">
        <v>53</v>
      </c>
      <c r="B29" s="129" t="s">
        <v>192</v>
      </c>
      <c r="C29" s="78" t="s">
        <v>57</v>
      </c>
      <c r="D29" s="79" t="s">
        <v>57</v>
      </c>
      <c r="E29" s="82" t="s">
        <v>57</v>
      </c>
      <c r="F29" s="79" t="s">
        <v>57</v>
      </c>
      <c r="G29" s="82" t="s">
        <v>57</v>
      </c>
      <c r="H29" s="83" t="s">
        <v>57</v>
      </c>
      <c r="I29" s="78" t="s">
        <v>57</v>
      </c>
      <c r="J29" s="79" t="s">
        <v>57</v>
      </c>
      <c r="K29" s="82" t="s">
        <v>57</v>
      </c>
      <c r="L29" s="79" t="s">
        <v>57</v>
      </c>
      <c r="M29" s="82" t="s">
        <v>57</v>
      </c>
      <c r="N29" s="83" t="s">
        <v>57</v>
      </c>
      <c r="O29" s="78" t="s">
        <v>56</v>
      </c>
      <c r="P29" s="79" t="s">
        <v>59</v>
      </c>
      <c r="Q29" s="82" t="s">
        <v>65</v>
      </c>
      <c r="R29" s="79" t="s">
        <v>66</v>
      </c>
      <c r="S29" s="80" t="s">
        <v>88</v>
      </c>
      <c r="T29" s="86">
        <v>44</v>
      </c>
      <c r="U29" s="78" t="s">
        <v>57</v>
      </c>
      <c r="V29" s="79" t="s">
        <v>57</v>
      </c>
      <c r="W29" s="82" t="s">
        <v>57</v>
      </c>
      <c r="X29" s="79" t="s">
        <v>57</v>
      </c>
      <c r="Y29" s="82" t="s">
        <v>57</v>
      </c>
      <c r="Z29" s="83" t="s">
        <v>57</v>
      </c>
      <c r="AA29" s="94">
        <f>P29+R29</f>
        <v>138</v>
      </c>
    </row>
    <row r="30" spans="1:27" ht="15" customHeight="1">
      <c r="A30" s="76" t="s">
        <v>104</v>
      </c>
      <c r="B30" s="129" t="s">
        <v>193</v>
      </c>
      <c r="C30" s="78" t="s">
        <v>57</v>
      </c>
      <c r="D30" s="79" t="s">
        <v>57</v>
      </c>
      <c r="E30" s="82" t="s">
        <v>57</v>
      </c>
      <c r="F30" s="79" t="s">
        <v>57</v>
      </c>
      <c r="G30" s="82" t="s">
        <v>57</v>
      </c>
      <c r="H30" s="83" t="s">
        <v>57</v>
      </c>
      <c r="I30" s="78" t="s">
        <v>57</v>
      </c>
      <c r="J30" s="79" t="s">
        <v>57</v>
      </c>
      <c r="K30" s="82" t="s">
        <v>48</v>
      </c>
      <c r="L30" s="79" t="s">
        <v>49</v>
      </c>
      <c r="M30" s="82" t="s">
        <v>76</v>
      </c>
      <c r="N30" s="83">
        <v>31</v>
      </c>
      <c r="O30" s="78" t="s">
        <v>57</v>
      </c>
      <c r="P30" s="79" t="s">
        <v>57</v>
      </c>
      <c r="Q30" s="82" t="s">
        <v>57</v>
      </c>
      <c r="R30" s="79" t="s">
        <v>57</v>
      </c>
      <c r="S30" s="82" t="s">
        <v>57</v>
      </c>
      <c r="T30" s="83" t="s">
        <v>57</v>
      </c>
      <c r="U30" s="78" t="s">
        <v>57</v>
      </c>
      <c r="V30" s="79" t="s">
        <v>57</v>
      </c>
      <c r="W30" s="82" t="s">
        <v>57</v>
      </c>
      <c r="X30" s="79" t="s">
        <v>57</v>
      </c>
      <c r="Y30" s="82" t="s">
        <v>57</v>
      </c>
      <c r="Z30" s="83" t="s">
        <v>57</v>
      </c>
      <c r="AA30" s="94">
        <f>L30+N30</f>
        <v>131</v>
      </c>
    </row>
    <row r="31" spans="1:27" ht="15" customHeight="1">
      <c r="A31" s="76" t="s">
        <v>106</v>
      </c>
      <c r="B31" s="129" t="s">
        <v>194</v>
      </c>
      <c r="C31" s="78" t="s">
        <v>57</v>
      </c>
      <c r="D31" s="79" t="s">
        <v>57</v>
      </c>
      <c r="E31" s="82" t="s">
        <v>57</v>
      </c>
      <c r="F31" s="79" t="s">
        <v>57</v>
      </c>
      <c r="G31" s="82" t="s">
        <v>57</v>
      </c>
      <c r="H31" s="83" t="s">
        <v>57</v>
      </c>
      <c r="I31" s="78" t="s">
        <v>57</v>
      </c>
      <c r="J31" s="79" t="s">
        <v>57</v>
      </c>
      <c r="K31" s="82" t="s">
        <v>46</v>
      </c>
      <c r="L31" s="79" t="s">
        <v>47</v>
      </c>
      <c r="M31" s="82" t="s">
        <v>57</v>
      </c>
      <c r="N31" s="83" t="s">
        <v>57</v>
      </c>
      <c r="O31" s="78" t="s">
        <v>57</v>
      </c>
      <c r="P31" s="79" t="s">
        <v>57</v>
      </c>
      <c r="Q31" s="82" t="s">
        <v>57</v>
      </c>
      <c r="R31" s="79" t="s">
        <v>57</v>
      </c>
      <c r="S31" s="82" t="s">
        <v>57</v>
      </c>
      <c r="T31" s="83" t="s">
        <v>57</v>
      </c>
      <c r="U31" s="78" t="s">
        <v>57</v>
      </c>
      <c r="V31" s="79" t="s">
        <v>57</v>
      </c>
      <c r="W31" s="82" t="s">
        <v>57</v>
      </c>
      <c r="X31" s="79" t="s">
        <v>57</v>
      </c>
      <c r="Y31" s="82" t="s">
        <v>57</v>
      </c>
      <c r="Z31" s="83" t="s">
        <v>57</v>
      </c>
      <c r="AA31" s="94" t="str">
        <f>L31</f>
        <v>125</v>
      </c>
    </row>
    <row r="32" spans="1:27" ht="15" customHeight="1">
      <c r="A32" s="76" t="s">
        <v>108</v>
      </c>
      <c r="B32" s="129" t="s">
        <v>195</v>
      </c>
      <c r="C32" s="78" t="s">
        <v>57</v>
      </c>
      <c r="D32" s="79" t="s">
        <v>57</v>
      </c>
      <c r="E32" s="82" t="s">
        <v>57</v>
      </c>
      <c r="F32" s="79" t="s">
        <v>57</v>
      </c>
      <c r="G32" s="82" t="s">
        <v>57</v>
      </c>
      <c r="H32" s="83" t="s">
        <v>57</v>
      </c>
      <c r="I32" s="78" t="s">
        <v>57</v>
      </c>
      <c r="J32" s="79" t="s">
        <v>57</v>
      </c>
      <c r="K32" s="82" t="s">
        <v>57</v>
      </c>
      <c r="L32" s="79" t="s">
        <v>57</v>
      </c>
      <c r="M32" s="82" t="s">
        <v>57</v>
      </c>
      <c r="N32" s="83" t="s">
        <v>57</v>
      </c>
      <c r="O32" s="78" t="s">
        <v>57</v>
      </c>
      <c r="P32" s="79" t="s">
        <v>57</v>
      </c>
      <c r="Q32" s="82" t="s">
        <v>57</v>
      </c>
      <c r="R32" s="79" t="s">
        <v>57</v>
      </c>
      <c r="S32" s="82" t="s">
        <v>57</v>
      </c>
      <c r="T32" s="83" t="s">
        <v>57</v>
      </c>
      <c r="U32" s="84" t="s">
        <v>81</v>
      </c>
      <c r="V32" s="81" t="s">
        <v>83</v>
      </c>
      <c r="W32" s="82" t="s">
        <v>48</v>
      </c>
      <c r="X32" s="79" t="s">
        <v>49</v>
      </c>
      <c r="Y32" s="82" t="s">
        <v>81</v>
      </c>
      <c r="Z32" s="83">
        <v>25</v>
      </c>
      <c r="AA32" s="94">
        <f>X32+Z32</f>
        <v>125</v>
      </c>
    </row>
    <row r="33" spans="1:27" ht="15" customHeight="1">
      <c r="A33" s="76" t="s">
        <v>196</v>
      </c>
      <c r="B33" s="129" t="s">
        <v>197</v>
      </c>
      <c r="C33" s="78" t="s">
        <v>57</v>
      </c>
      <c r="D33" s="79" t="s">
        <v>57</v>
      </c>
      <c r="E33" s="82" t="s">
        <v>57</v>
      </c>
      <c r="F33" s="79" t="s">
        <v>57</v>
      </c>
      <c r="G33" s="82" t="s">
        <v>57</v>
      </c>
      <c r="H33" s="83" t="s">
        <v>57</v>
      </c>
      <c r="I33" s="78" t="s">
        <v>57</v>
      </c>
      <c r="J33" s="79" t="s">
        <v>57</v>
      </c>
      <c r="K33" s="82" t="s">
        <v>57</v>
      </c>
      <c r="L33" s="79" t="s">
        <v>57</v>
      </c>
      <c r="M33" s="82" t="s">
        <v>57</v>
      </c>
      <c r="N33" s="83" t="s">
        <v>57</v>
      </c>
      <c r="O33" s="78" t="s">
        <v>62</v>
      </c>
      <c r="P33" s="79" t="s">
        <v>63</v>
      </c>
      <c r="Q33" s="82" t="s">
        <v>65</v>
      </c>
      <c r="R33" s="79" t="s">
        <v>66</v>
      </c>
      <c r="S33" s="80" t="s">
        <v>88</v>
      </c>
      <c r="T33" s="86">
        <v>44</v>
      </c>
      <c r="U33" s="78" t="s">
        <v>57</v>
      </c>
      <c r="V33" s="79" t="s">
        <v>57</v>
      </c>
      <c r="W33" s="82" t="s">
        <v>57</v>
      </c>
      <c r="X33" s="79" t="s">
        <v>57</v>
      </c>
      <c r="Y33" s="82" t="s">
        <v>57</v>
      </c>
      <c r="Z33" s="83" t="s">
        <v>57</v>
      </c>
      <c r="AA33" s="94">
        <f>P33+R33</f>
        <v>119</v>
      </c>
    </row>
    <row r="34" spans="1:27" ht="15" customHeight="1">
      <c r="A34" s="76" t="s">
        <v>198</v>
      </c>
      <c r="B34" s="129" t="s">
        <v>199</v>
      </c>
      <c r="C34" s="78" t="s">
        <v>57</v>
      </c>
      <c r="D34" s="79" t="s">
        <v>57</v>
      </c>
      <c r="E34" s="82" t="s">
        <v>57</v>
      </c>
      <c r="F34" s="79" t="s">
        <v>57</v>
      </c>
      <c r="G34" s="82" t="s">
        <v>57</v>
      </c>
      <c r="H34" s="83" t="s">
        <v>57</v>
      </c>
      <c r="I34" s="78" t="s">
        <v>57</v>
      </c>
      <c r="J34" s="79" t="s">
        <v>57</v>
      </c>
      <c r="K34" s="82" t="s">
        <v>57</v>
      </c>
      <c r="L34" s="79" t="s">
        <v>57</v>
      </c>
      <c r="M34" s="82" t="s">
        <v>57</v>
      </c>
      <c r="N34" s="83" t="s">
        <v>57</v>
      </c>
      <c r="O34" s="78" t="s">
        <v>57</v>
      </c>
      <c r="P34" s="79" t="s">
        <v>57</v>
      </c>
      <c r="Q34" s="82" t="s">
        <v>57</v>
      </c>
      <c r="R34" s="79" t="s">
        <v>57</v>
      </c>
      <c r="S34" s="82" t="s">
        <v>57</v>
      </c>
      <c r="T34" s="83" t="s">
        <v>57</v>
      </c>
      <c r="U34" s="84" t="s">
        <v>81</v>
      </c>
      <c r="V34" s="81" t="s">
        <v>83</v>
      </c>
      <c r="W34" s="82" t="s">
        <v>65</v>
      </c>
      <c r="X34" s="79" t="s">
        <v>66</v>
      </c>
      <c r="Y34" s="82" t="s">
        <v>68</v>
      </c>
      <c r="Z34" s="83">
        <v>50</v>
      </c>
      <c r="AA34" s="94">
        <f>X34+Z34</f>
        <v>113</v>
      </c>
    </row>
    <row r="35" spans="1:27" ht="15" customHeight="1">
      <c r="A35" s="76" t="s">
        <v>83</v>
      </c>
      <c r="B35" s="129" t="s">
        <v>200</v>
      </c>
      <c r="C35" s="78" t="s">
        <v>57</v>
      </c>
      <c r="D35" s="79" t="s">
        <v>57</v>
      </c>
      <c r="E35" s="82" t="s">
        <v>57</v>
      </c>
      <c r="F35" s="79" t="s">
        <v>57</v>
      </c>
      <c r="G35" s="82" t="s">
        <v>57</v>
      </c>
      <c r="H35" s="83" t="s">
        <v>57</v>
      </c>
      <c r="I35" s="78" t="s">
        <v>57</v>
      </c>
      <c r="J35" s="79" t="s">
        <v>57</v>
      </c>
      <c r="K35" s="82" t="s">
        <v>62</v>
      </c>
      <c r="L35" s="79" t="s">
        <v>151</v>
      </c>
      <c r="M35" s="82" t="s">
        <v>68</v>
      </c>
      <c r="N35" s="83">
        <v>50</v>
      </c>
      <c r="O35" s="78" t="s">
        <v>57</v>
      </c>
      <c r="P35" s="79" t="s">
        <v>57</v>
      </c>
      <c r="Q35" s="82" t="s">
        <v>57</v>
      </c>
      <c r="R35" s="79" t="s">
        <v>57</v>
      </c>
      <c r="S35" s="82" t="s">
        <v>57</v>
      </c>
      <c r="T35" s="83" t="s">
        <v>57</v>
      </c>
      <c r="U35" s="78" t="s">
        <v>57</v>
      </c>
      <c r="V35" s="79" t="s">
        <v>57</v>
      </c>
      <c r="W35" s="82" t="s">
        <v>57</v>
      </c>
      <c r="X35" s="79" t="s">
        <v>57</v>
      </c>
      <c r="Y35" s="82" t="s">
        <v>57</v>
      </c>
      <c r="Z35" s="83" t="s">
        <v>57</v>
      </c>
      <c r="AA35" s="94">
        <f>L35+N35</f>
        <v>109</v>
      </c>
    </row>
    <row r="36" spans="1:27" ht="15" customHeight="1">
      <c r="A36" s="76" t="s">
        <v>201</v>
      </c>
      <c r="B36" s="129" t="s">
        <v>202</v>
      </c>
      <c r="C36" s="78" t="s">
        <v>57</v>
      </c>
      <c r="D36" s="79" t="s">
        <v>57</v>
      </c>
      <c r="E36" s="82" t="s">
        <v>57</v>
      </c>
      <c r="F36" s="79" t="s">
        <v>57</v>
      </c>
      <c r="G36" s="82" t="s">
        <v>57</v>
      </c>
      <c r="H36" s="83" t="s">
        <v>57</v>
      </c>
      <c r="I36" s="78" t="s">
        <v>54</v>
      </c>
      <c r="J36" s="79" t="s">
        <v>51</v>
      </c>
      <c r="K36" s="82" t="s">
        <v>65</v>
      </c>
      <c r="L36" s="79" t="s">
        <v>66</v>
      </c>
      <c r="M36" s="80" t="s">
        <v>84</v>
      </c>
      <c r="N36" s="86">
        <v>25</v>
      </c>
      <c r="O36" s="78" t="s">
        <v>57</v>
      </c>
      <c r="P36" s="79" t="s">
        <v>57</v>
      </c>
      <c r="Q36" s="82" t="s">
        <v>57</v>
      </c>
      <c r="R36" s="79" t="s">
        <v>57</v>
      </c>
      <c r="S36" s="82" t="s">
        <v>57</v>
      </c>
      <c r="T36" s="83" t="s">
        <v>57</v>
      </c>
      <c r="U36" s="78" t="s">
        <v>57</v>
      </c>
      <c r="V36" s="79" t="s">
        <v>57</v>
      </c>
      <c r="W36" s="82" t="s">
        <v>57</v>
      </c>
      <c r="X36" s="79" t="s">
        <v>57</v>
      </c>
      <c r="Y36" s="82" t="s">
        <v>57</v>
      </c>
      <c r="Z36" s="83" t="s">
        <v>57</v>
      </c>
      <c r="AA36" s="94">
        <f>J36+L36</f>
        <v>107</v>
      </c>
    </row>
    <row r="37" spans="1:27" ht="15" customHeight="1">
      <c r="A37" s="76" t="s">
        <v>203</v>
      </c>
      <c r="B37" s="129" t="s">
        <v>204</v>
      </c>
      <c r="C37" s="78" t="s">
        <v>57</v>
      </c>
      <c r="D37" s="79" t="s">
        <v>57</v>
      </c>
      <c r="E37" s="82" t="s">
        <v>57</v>
      </c>
      <c r="F37" s="79" t="s">
        <v>57</v>
      </c>
      <c r="G37" s="82" t="s">
        <v>57</v>
      </c>
      <c r="H37" s="83" t="s">
        <v>57</v>
      </c>
      <c r="I37" s="78" t="s">
        <v>57</v>
      </c>
      <c r="J37" s="79" t="s">
        <v>57</v>
      </c>
      <c r="K37" s="82" t="s">
        <v>57</v>
      </c>
      <c r="L37" s="79" t="s">
        <v>57</v>
      </c>
      <c r="M37" s="82" t="s">
        <v>57</v>
      </c>
      <c r="N37" s="83" t="s">
        <v>57</v>
      </c>
      <c r="O37" s="78" t="s">
        <v>57</v>
      </c>
      <c r="P37" s="79" t="s">
        <v>57</v>
      </c>
      <c r="Q37" s="82" t="s">
        <v>57</v>
      </c>
      <c r="R37" s="79" t="s">
        <v>57</v>
      </c>
      <c r="S37" s="82" t="s">
        <v>57</v>
      </c>
      <c r="T37" s="83" t="s">
        <v>57</v>
      </c>
      <c r="U37" s="84" t="s">
        <v>68</v>
      </c>
      <c r="V37" s="81" t="s">
        <v>69</v>
      </c>
      <c r="W37" s="82" t="s">
        <v>62</v>
      </c>
      <c r="X37" s="79" t="s">
        <v>63</v>
      </c>
      <c r="Y37" s="82" t="s">
        <v>68</v>
      </c>
      <c r="Z37" s="83">
        <v>50</v>
      </c>
      <c r="AA37" s="94">
        <f>X37+Z37</f>
        <v>106</v>
      </c>
    </row>
    <row r="38" spans="1:27" ht="15" customHeight="1">
      <c r="A38" s="76" t="s">
        <v>205</v>
      </c>
      <c r="B38" s="129" t="s">
        <v>206</v>
      </c>
      <c r="C38" s="78" t="s">
        <v>57</v>
      </c>
      <c r="D38" s="79" t="s">
        <v>57</v>
      </c>
      <c r="E38" s="82" t="s">
        <v>57</v>
      </c>
      <c r="F38" s="79" t="s">
        <v>57</v>
      </c>
      <c r="G38" s="82" t="s">
        <v>57</v>
      </c>
      <c r="H38" s="83" t="s">
        <v>57</v>
      </c>
      <c r="I38" s="78" t="s">
        <v>57</v>
      </c>
      <c r="J38" s="79" t="s">
        <v>57</v>
      </c>
      <c r="K38" s="82" t="s">
        <v>57</v>
      </c>
      <c r="L38" s="79" t="s">
        <v>57</v>
      </c>
      <c r="M38" s="82" t="s">
        <v>57</v>
      </c>
      <c r="N38" s="83" t="s">
        <v>57</v>
      </c>
      <c r="O38" s="78" t="s">
        <v>57</v>
      </c>
      <c r="P38" s="79" t="s">
        <v>57</v>
      </c>
      <c r="Q38" s="82" t="s">
        <v>57</v>
      </c>
      <c r="R38" s="79" t="s">
        <v>57</v>
      </c>
      <c r="S38" s="82" t="s">
        <v>57</v>
      </c>
      <c r="T38" s="83" t="s">
        <v>57</v>
      </c>
      <c r="U38" s="78" t="s">
        <v>57</v>
      </c>
      <c r="V38" s="79" t="s">
        <v>57</v>
      </c>
      <c r="W38" s="82" t="s">
        <v>60</v>
      </c>
      <c r="X38" s="79" t="s">
        <v>64</v>
      </c>
      <c r="Y38" s="82" t="s">
        <v>57</v>
      </c>
      <c r="Z38" s="83" t="s">
        <v>57</v>
      </c>
      <c r="AA38" s="94" t="str">
        <f>X38</f>
        <v>88</v>
      </c>
    </row>
    <row r="39" spans="1:27" ht="15" customHeight="1">
      <c r="A39" s="76" t="s">
        <v>205</v>
      </c>
      <c r="B39" s="129" t="s">
        <v>207</v>
      </c>
      <c r="C39" s="78" t="s">
        <v>57</v>
      </c>
      <c r="D39" s="79" t="s">
        <v>57</v>
      </c>
      <c r="E39" s="82" t="s">
        <v>57</v>
      </c>
      <c r="F39" s="79" t="s">
        <v>57</v>
      </c>
      <c r="G39" s="82" t="s">
        <v>57</v>
      </c>
      <c r="H39" s="83" t="s">
        <v>57</v>
      </c>
      <c r="I39" s="78" t="s">
        <v>57</v>
      </c>
      <c r="J39" s="79" t="s">
        <v>57</v>
      </c>
      <c r="K39" s="82" t="s">
        <v>57</v>
      </c>
      <c r="L39" s="79" t="s">
        <v>57</v>
      </c>
      <c r="M39" s="82" t="s">
        <v>57</v>
      </c>
      <c r="N39" s="83" t="s">
        <v>57</v>
      </c>
      <c r="O39" s="78" t="s">
        <v>57</v>
      </c>
      <c r="P39" s="79" t="s">
        <v>57</v>
      </c>
      <c r="Q39" s="82" t="s">
        <v>57</v>
      </c>
      <c r="R39" s="79" t="s">
        <v>57</v>
      </c>
      <c r="S39" s="82" t="s">
        <v>57</v>
      </c>
      <c r="T39" s="83" t="s">
        <v>57</v>
      </c>
      <c r="U39" s="78" t="s">
        <v>81</v>
      </c>
      <c r="V39" s="79" t="s">
        <v>83</v>
      </c>
      <c r="W39" s="82" t="s">
        <v>65</v>
      </c>
      <c r="X39" s="79" t="s">
        <v>66</v>
      </c>
      <c r="Y39" s="82" t="s">
        <v>57</v>
      </c>
      <c r="Z39" s="83" t="s">
        <v>57</v>
      </c>
      <c r="AA39" s="94">
        <f>V39+X39</f>
        <v>88</v>
      </c>
    </row>
    <row r="40" spans="1:27" ht="15" customHeight="1">
      <c r="A40" s="76" t="s">
        <v>208</v>
      </c>
      <c r="B40" s="129" t="s">
        <v>209</v>
      </c>
      <c r="C40" s="78" t="s">
        <v>57</v>
      </c>
      <c r="D40" s="79" t="s">
        <v>57</v>
      </c>
      <c r="E40" s="82" t="s">
        <v>57</v>
      </c>
      <c r="F40" s="79" t="s">
        <v>57</v>
      </c>
      <c r="G40" s="82" t="s">
        <v>57</v>
      </c>
      <c r="H40" s="83" t="s">
        <v>57</v>
      </c>
      <c r="I40" s="78" t="s">
        <v>57</v>
      </c>
      <c r="J40" s="79" t="s">
        <v>57</v>
      </c>
      <c r="K40" s="82" t="s">
        <v>57</v>
      </c>
      <c r="L40" s="79" t="s">
        <v>57</v>
      </c>
      <c r="M40" s="82" t="s">
        <v>57</v>
      </c>
      <c r="N40" s="83" t="s">
        <v>57</v>
      </c>
      <c r="O40" s="78" t="s">
        <v>57</v>
      </c>
      <c r="P40" s="79" t="s">
        <v>57</v>
      </c>
      <c r="Q40" s="82" t="s">
        <v>57</v>
      </c>
      <c r="R40" s="79" t="s">
        <v>57</v>
      </c>
      <c r="S40" s="82" t="s">
        <v>57</v>
      </c>
      <c r="T40" s="83" t="s">
        <v>57</v>
      </c>
      <c r="U40" s="84" t="s">
        <v>81</v>
      </c>
      <c r="V40" s="81" t="s">
        <v>83</v>
      </c>
      <c r="W40" s="82" t="s">
        <v>62</v>
      </c>
      <c r="X40" s="79" t="s">
        <v>63</v>
      </c>
      <c r="Y40" s="82" t="s">
        <v>81</v>
      </c>
      <c r="Z40" s="83">
        <v>25</v>
      </c>
      <c r="AA40" s="94">
        <f>X40+Z40</f>
        <v>81</v>
      </c>
    </row>
    <row r="41" spans="1:27" ht="15" customHeight="1">
      <c r="A41" s="76" t="s">
        <v>210</v>
      </c>
      <c r="B41" s="129" t="s">
        <v>211</v>
      </c>
      <c r="C41" s="78" t="s">
        <v>57</v>
      </c>
      <c r="D41" s="79" t="s">
        <v>57</v>
      </c>
      <c r="E41" s="82" t="s">
        <v>57</v>
      </c>
      <c r="F41" s="79" t="s">
        <v>57</v>
      </c>
      <c r="G41" s="82" t="s">
        <v>57</v>
      </c>
      <c r="H41" s="83" t="s">
        <v>57</v>
      </c>
      <c r="I41" s="78" t="s">
        <v>57</v>
      </c>
      <c r="J41" s="79" t="s">
        <v>57</v>
      </c>
      <c r="K41" s="82" t="s">
        <v>57</v>
      </c>
      <c r="L41" s="79" t="s">
        <v>57</v>
      </c>
      <c r="M41" s="82" t="s">
        <v>57</v>
      </c>
      <c r="N41" s="83" t="s">
        <v>57</v>
      </c>
      <c r="O41" s="78" t="s">
        <v>57</v>
      </c>
      <c r="P41" s="79" t="s">
        <v>57</v>
      </c>
      <c r="Q41" s="82" t="s">
        <v>57</v>
      </c>
      <c r="R41" s="79" t="s">
        <v>57</v>
      </c>
      <c r="S41" s="82" t="s">
        <v>57</v>
      </c>
      <c r="T41" s="83" t="s">
        <v>57</v>
      </c>
      <c r="U41" s="78" t="s">
        <v>56</v>
      </c>
      <c r="V41" s="79" t="s">
        <v>59</v>
      </c>
      <c r="W41" s="82" t="s">
        <v>57</v>
      </c>
      <c r="X41" s="79" t="s">
        <v>57</v>
      </c>
      <c r="Y41" s="82" t="s">
        <v>57</v>
      </c>
      <c r="Z41" s="83" t="s">
        <v>57</v>
      </c>
      <c r="AA41" s="94" t="str">
        <f>V41</f>
        <v>75</v>
      </c>
    </row>
    <row r="42" spans="1:27" ht="15" customHeight="1">
      <c r="A42" s="76" t="s">
        <v>210</v>
      </c>
      <c r="B42" s="129" t="s">
        <v>212</v>
      </c>
      <c r="C42" s="78" t="s">
        <v>57</v>
      </c>
      <c r="D42" s="79" t="s">
        <v>57</v>
      </c>
      <c r="E42" s="82" t="s">
        <v>57</v>
      </c>
      <c r="F42" s="79" t="s">
        <v>57</v>
      </c>
      <c r="G42" s="82" t="s">
        <v>57</v>
      </c>
      <c r="H42" s="83" t="s">
        <v>57</v>
      </c>
      <c r="I42" s="78" t="s">
        <v>57</v>
      </c>
      <c r="J42" s="79" t="s">
        <v>57</v>
      </c>
      <c r="K42" s="82" t="s">
        <v>57</v>
      </c>
      <c r="L42" s="79" t="s">
        <v>57</v>
      </c>
      <c r="M42" s="82" t="s">
        <v>57</v>
      </c>
      <c r="N42" s="83" t="s">
        <v>57</v>
      </c>
      <c r="O42" s="78" t="s">
        <v>57</v>
      </c>
      <c r="P42" s="79" t="s">
        <v>57</v>
      </c>
      <c r="Q42" s="82" t="s">
        <v>57</v>
      </c>
      <c r="R42" s="79" t="s">
        <v>57</v>
      </c>
      <c r="S42" s="82" t="s">
        <v>57</v>
      </c>
      <c r="T42" s="83" t="s">
        <v>57</v>
      </c>
      <c r="U42" s="78" t="s">
        <v>56</v>
      </c>
      <c r="V42" s="79" t="s">
        <v>59</v>
      </c>
      <c r="W42" s="82" t="s">
        <v>57</v>
      </c>
      <c r="X42" s="79" t="s">
        <v>57</v>
      </c>
      <c r="Y42" s="82" t="s">
        <v>57</v>
      </c>
      <c r="Z42" s="83" t="s">
        <v>57</v>
      </c>
      <c r="AA42" s="94" t="str">
        <f>V42</f>
        <v>75</v>
      </c>
    </row>
    <row r="43" spans="1:27" ht="15" customHeight="1">
      <c r="A43" s="76" t="s">
        <v>210</v>
      </c>
      <c r="B43" s="129" t="s">
        <v>213</v>
      </c>
      <c r="C43" s="78" t="s">
        <v>57</v>
      </c>
      <c r="D43" s="79" t="s">
        <v>57</v>
      </c>
      <c r="E43" s="82" t="s">
        <v>57</v>
      </c>
      <c r="F43" s="79" t="s">
        <v>57</v>
      </c>
      <c r="G43" s="82" t="s">
        <v>57</v>
      </c>
      <c r="H43" s="83" t="s">
        <v>57</v>
      </c>
      <c r="I43" s="78" t="s">
        <v>57</v>
      </c>
      <c r="J43" s="79" t="s">
        <v>57</v>
      </c>
      <c r="K43" s="82" t="s">
        <v>57</v>
      </c>
      <c r="L43" s="79" t="s">
        <v>57</v>
      </c>
      <c r="M43" s="82" t="s">
        <v>57</v>
      </c>
      <c r="N43" s="83" t="s">
        <v>57</v>
      </c>
      <c r="O43" s="78" t="s">
        <v>57</v>
      </c>
      <c r="P43" s="79" t="s">
        <v>57</v>
      </c>
      <c r="Q43" s="82" t="s">
        <v>57</v>
      </c>
      <c r="R43" s="79" t="s">
        <v>57</v>
      </c>
      <c r="S43" s="82" t="s">
        <v>57</v>
      </c>
      <c r="T43" s="83" t="s">
        <v>57</v>
      </c>
      <c r="U43" s="78" t="s">
        <v>57</v>
      </c>
      <c r="V43" s="79" t="s">
        <v>57</v>
      </c>
      <c r="W43" s="82" t="s">
        <v>57</v>
      </c>
      <c r="X43" s="79" t="s">
        <v>57</v>
      </c>
      <c r="Y43" s="82" t="s">
        <v>56</v>
      </c>
      <c r="Z43" s="83">
        <v>75</v>
      </c>
      <c r="AA43" s="94">
        <f>Z43</f>
        <v>75</v>
      </c>
    </row>
    <row r="44" spans="1:27" ht="15" customHeight="1">
      <c r="A44" s="76" t="s">
        <v>210</v>
      </c>
      <c r="B44" s="129" t="s">
        <v>214</v>
      </c>
      <c r="C44" s="78" t="s">
        <v>57</v>
      </c>
      <c r="D44" s="79" t="s">
        <v>57</v>
      </c>
      <c r="E44" s="82" t="s">
        <v>57</v>
      </c>
      <c r="F44" s="79" t="s">
        <v>57</v>
      </c>
      <c r="G44" s="82" t="s">
        <v>57</v>
      </c>
      <c r="H44" s="83" t="s">
        <v>57</v>
      </c>
      <c r="I44" s="78" t="s">
        <v>57</v>
      </c>
      <c r="J44" s="79" t="s">
        <v>57</v>
      </c>
      <c r="K44" s="82" t="s">
        <v>57</v>
      </c>
      <c r="L44" s="79" t="s">
        <v>57</v>
      </c>
      <c r="M44" s="82" t="s">
        <v>57</v>
      </c>
      <c r="N44" s="83" t="s">
        <v>57</v>
      </c>
      <c r="O44" s="78" t="s">
        <v>57</v>
      </c>
      <c r="P44" s="79" t="s">
        <v>57</v>
      </c>
      <c r="Q44" s="82" t="s">
        <v>57</v>
      </c>
      <c r="R44" s="79" t="s">
        <v>57</v>
      </c>
      <c r="S44" s="82" t="s">
        <v>57</v>
      </c>
      <c r="T44" s="83" t="s">
        <v>57</v>
      </c>
      <c r="U44" s="78" t="s">
        <v>68</v>
      </c>
      <c r="V44" s="79" t="s">
        <v>69</v>
      </c>
      <c r="W44" s="82" t="s">
        <v>57</v>
      </c>
      <c r="X44" s="79" t="s">
        <v>57</v>
      </c>
      <c r="Y44" s="82" t="s">
        <v>81</v>
      </c>
      <c r="Z44" s="83">
        <v>25</v>
      </c>
      <c r="AA44" s="94">
        <f>V44+Z44</f>
        <v>75</v>
      </c>
    </row>
    <row r="45" spans="1:27" ht="15" customHeight="1">
      <c r="A45" s="76" t="s">
        <v>215</v>
      </c>
      <c r="B45" s="129" t="s">
        <v>216</v>
      </c>
      <c r="C45" s="78" t="s">
        <v>57</v>
      </c>
      <c r="D45" s="79" t="s">
        <v>57</v>
      </c>
      <c r="E45" s="82" t="s">
        <v>57</v>
      </c>
      <c r="F45" s="79" t="s">
        <v>57</v>
      </c>
      <c r="G45" s="82" t="s">
        <v>57</v>
      </c>
      <c r="H45" s="83" t="s">
        <v>57</v>
      </c>
      <c r="I45" s="78" t="s">
        <v>57</v>
      </c>
      <c r="J45" s="79" t="s">
        <v>57</v>
      </c>
      <c r="K45" s="82" t="s">
        <v>57</v>
      </c>
      <c r="L45" s="79" t="s">
        <v>57</v>
      </c>
      <c r="M45" s="82" t="s">
        <v>57</v>
      </c>
      <c r="N45" s="83" t="s">
        <v>57</v>
      </c>
      <c r="O45" s="78" t="s">
        <v>57</v>
      </c>
      <c r="P45" s="79" t="s">
        <v>57</v>
      </c>
      <c r="Q45" s="82" t="s">
        <v>57</v>
      </c>
      <c r="R45" s="79" t="s">
        <v>57</v>
      </c>
      <c r="S45" s="82" t="s">
        <v>57</v>
      </c>
      <c r="T45" s="83" t="s">
        <v>57</v>
      </c>
      <c r="U45" s="78" t="s">
        <v>81</v>
      </c>
      <c r="V45" s="79" t="s">
        <v>83</v>
      </c>
      <c r="W45" s="82" t="s">
        <v>57</v>
      </c>
      <c r="X45" s="79" t="s">
        <v>57</v>
      </c>
      <c r="Y45" s="82" t="s">
        <v>81</v>
      </c>
      <c r="Z45" s="83">
        <v>25</v>
      </c>
      <c r="AA45" s="94">
        <f>V45+Z45</f>
        <v>50</v>
      </c>
    </row>
    <row r="46" spans="1:27" ht="15" customHeight="1">
      <c r="A46" s="76" t="s">
        <v>133</v>
      </c>
      <c r="B46" s="129" t="s">
        <v>217</v>
      </c>
      <c r="C46" s="78" t="s">
        <v>57</v>
      </c>
      <c r="D46" s="79" t="s">
        <v>57</v>
      </c>
      <c r="E46" s="82" t="s">
        <v>57</v>
      </c>
      <c r="F46" s="79" t="s">
        <v>57</v>
      </c>
      <c r="G46" s="82" t="s">
        <v>57</v>
      </c>
      <c r="H46" s="83" t="s">
        <v>57</v>
      </c>
      <c r="I46" s="78" t="s">
        <v>57</v>
      </c>
      <c r="J46" s="79" t="s">
        <v>57</v>
      </c>
      <c r="K46" s="82" t="s">
        <v>57</v>
      </c>
      <c r="L46" s="79" t="s">
        <v>57</v>
      </c>
      <c r="M46" s="82" t="s">
        <v>57</v>
      </c>
      <c r="N46" s="83" t="s">
        <v>57</v>
      </c>
      <c r="O46" s="78" t="s">
        <v>57</v>
      </c>
      <c r="P46" s="79" t="s">
        <v>57</v>
      </c>
      <c r="Q46" s="82" t="s">
        <v>57</v>
      </c>
      <c r="R46" s="79" t="s">
        <v>57</v>
      </c>
      <c r="S46" s="82" t="s">
        <v>57</v>
      </c>
      <c r="T46" s="83" t="s">
        <v>57</v>
      </c>
      <c r="U46" s="78" t="s">
        <v>81</v>
      </c>
      <c r="V46" s="79" t="s">
        <v>83</v>
      </c>
      <c r="W46" s="82" t="s">
        <v>57</v>
      </c>
      <c r="X46" s="79" t="s">
        <v>57</v>
      </c>
      <c r="Y46" s="82" t="s">
        <v>70</v>
      </c>
      <c r="Z46" s="83">
        <v>13</v>
      </c>
      <c r="AA46" s="94">
        <f>V46+Z46</f>
        <v>38</v>
      </c>
    </row>
    <row r="47" spans="1:27" ht="15" customHeight="1">
      <c r="A47" s="76" t="s">
        <v>218</v>
      </c>
      <c r="B47" s="129" t="s">
        <v>219</v>
      </c>
      <c r="C47" s="78" t="s">
        <v>57</v>
      </c>
      <c r="D47" s="79" t="s">
        <v>57</v>
      </c>
      <c r="E47" s="82" t="s">
        <v>57</v>
      </c>
      <c r="F47" s="79" t="s">
        <v>57</v>
      </c>
      <c r="G47" s="82" t="s">
        <v>57</v>
      </c>
      <c r="H47" s="83" t="s">
        <v>57</v>
      </c>
      <c r="I47" s="78" t="s">
        <v>57</v>
      </c>
      <c r="J47" s="79" t="s">
        <v>57</v>
      </c>
      <c r="K47" s="82" t="s">
        <v>57</v>
      </c>
      <c r="L47" s="79" t="s">
        <v>57</v>
      </c>
      <c r="M47" s="82" t="s">
        <v>57</v>
      </c>
      <c r="N47" s="83" t="s">
        <v>57</v>
      </c>
      <c r="O47" s="78" t="s">
        <v>57</v>
      </c>
      <c r="P47" s="79" t="s">
        <v>57</v>
      </c>
      <c r="Q47" s="82" t="s">
        <v>57</v>
      </c>
      <c r="R47" s="79" t="s">
        <v>57</v>
      </c>
      <c r="S47" s="82" t="s">
        <v>57</v>
      </c>
      <c r="T47" s="83" t="s">
        <v>57</v>
      </c>
      <c r="U47" s="78" t="s">
        <v>57</v>
      </c>
      <c r="V47" s="79" t="s">
        <v>57</v>
      </c>
      <c r="W47" s="82" t="s">
        <v>57</v>
      </c>
      <c r="X47" s="79" t="s">
        <v>57</v>
      </c>
      <c r="Y47" s="82" t="s">
        <v>81</v>
      </c>
      <c r="Z47" s="83">
        <v>25</v>
      </c>
      <c r="AA47" s="94">
        <f>Z47</f>
        <v>25</v>
      </c>
    </row>
    <row r="48" spans="1:27" ht="15" customHeight="1">
      <c r="A48" s="76" t="s">
        <v>220</v>
      </c>
      <c r="B48" s="129" t="s">
        <v>221</v>
      </c>
      <c r="C48" s="78" t="s">
        <v>57</v>
      </c>
      <c r="D48" s="79" t="s">
        <v>57</v>
      </c>
      <c r="E48" s="82" t="s">
        <v>57</v>
      </c>
      <c r="F48" s="79" t="s">
        <v>57</v>
      </c>
      <c r="G48" s="82" t="s">
        <v>57</v>
      </c>
      <c r="H48" s="83" t="s">
        <v>57</v>
      </c>
      <c r="I48" s="78" t="s">
        <v>57</v>
      </c>
      <c r="J48" s="79" t="s">
        <v>57</v>
      </c>
      <c r="K48" s="82" t="s">
        <v>57</v>
      </c>
      <c r="L48" s="79" t="s">
        <v>57</v>
      </c>
      <c r="M48" s="82" t="s">
        <v>86</v>
      </c>
      <c r="N48" s="83">
        <v>19</v>
      </c>
      <c r="O48" s="78" t="s">
        <v>57</v>
      </c>
      <c r="P48" s="79" t="s">
        <v>57</v>
      </c>
      <c r="Q48" s="82" t="s">
        <v>57</v>
      </c>
      <c r="R48" s="79" t="s">
        <v>57</v>
      </c>
      <c r="S48" s="82" t="s">
        <v>57</v>
      </c>
      <c r="T48" s="83" t="s">
        <v>57</v>
      </c>
      <c r="U48" s="78" t="s">
        <v>57</v>
      </c>
      <c r="V48" s="79" t="s">
        <v>57</v>
      </c>
      <c r="W48" s="82" t="s">
        <v>57</v>
      </c>
      <c r="X48" s="79" t="s">
        <v>57</v>
      </c>
      <c r="Y48" s="82" t="s">
        <v>57</v>
      </c>
      <c r="Z48" s="83" t="s">
        <v>57</v>
      </c>
      <c r="AA48" s="94">
        <f>N48</f>
        <v>19</v>
      </c>
    </row>
    <row r="49" spans="1:27" ht="15" customHeight="1">
      <c r="A49" s="76" t="s">
        <v>222</v>
      </c>
      <c r="B49" s="129" t="s">
        <v>223</v>
      </c>
      <c r="C49" s="78" t="s">
        <v>57</v>
      </c>
      <c r="D49" s="79" t="s">
        <v>57</v>
      </c>
      <c r="E49" s="82" t="s">
        <v>57</v>
      </c>
      <c r="F49" s="79" t="s">
        <v>57</v>
      </c>
      <c r="G49" s="82" t="s">
        <v>57</v>
      </c>
      <c r="H49" s="83" t="s">
        <v>57</v>
      </c>
      <c r="I49" s="78" t="s">
        <v>57</v>
      </c>
      <c r="J49" s="79" t="s">
        <v>57</v>
      </c>
      <c r="K49" s="82" t="s">
        <v>57</v>
      </c>
      <c r="L49" s="79" t="s">
        <v>57</v>
      </c>
      <c r="M49" s="82" t="s">
        <v>57</v>
      </c>
      <c r="N49" s="83" t="s">
        <v>57</v>
      </c>
      <c r="O49" s="78" t="s">
        <v>57</v>
      </c>
      <c r="P49" s="79" t="s">
        <v>57</v>
      </c>
      <c r="Q49" s="82" t="s">
        <v>57</v>
      </c>
      <c r="R49" s="79" t="s">
        <v>57</v>
      </c>
      <c r="S49" s="82" t="s">
        <v>57</v>
      </c>
      <c r="T49" s="83" t="s">
        <v>57</v>
      </c>
      <c r="U49" s="78" t="s">
        <v>57</v>
      </c>
      <c r="V49" s="79" t="s">
        <v>57</v>
      </c>
      <c r="W49" s="82" t="s">
        <v>57</v>
      </c>
      <c r="X49" s="79" t="s">
        <v>57</v>
      </c>
      <c r="Y49" s="82" t="s">
        <v>70</v>
      </c>
      <c r="Z49" s="83">
        <v>13</v>
      </c>
      <c r="AA49" s="94">
        <f>Z49</f>
        <v>13</v>
      </c>
    </row>
    <row r="50" spans="1:27" ht="15" customHeight="1">
      <c r="A50" s="76"/>
      <c r="B50" s="129"/>
      <c r="C50" s="78"/>
      <c r="D50" s="79"/>
      <c r="E50" s="82"/>
      <c r="F50" s="79"/>
      <c r="G50" s="82"/>
      <c r="H50" s="83"/>
      <c r="I50" s="78"/>
      <c r="J50" s="79"/>
      <c r="K50" s="82"/>
      <c r="L50" s="79"/>
      <c r="M50" s="82"/>
      <c r="N50" s="83"/>
      <c r="O50" s="78"/>
      <c r="P50" s="79"/>
      <c r="Q50" s="82"/>
      <c r="R50" s="79"/>
      <c r="S50" s="82"/>
      <c r="T50" s="83"/>
      <c r="U50" s="78"/>
      <c r="V50" s="79"/>
      <c r="W50" s="82"/>
      <c r="X50" s="79"/>
      <c r="Y50" s="82"/>
      <c r="Z50" s="83"/>
      <c r="AA50" s="94"/>
    </row>
    <row r="51" spans="1:27" ht="15" customHeight="1">
      <c r="A51" s="76"/>
      <c r="B51" s="129"/>
      <c r="C51" s="78"/>
      <c r="D51" s="79"/>
      <c r="E51" s="82"/>
      <c r="F51" s="79"/>
      <c r="G51" s="82"/>
      <c r="H51" s="83"/>
      <c r="I51" s="78"/>
      <c r="J51" s="79"/>
      <c r="K51" s="82"/>
      <c r="L51" s="79"/>
      <c r="M51" s="82"/>
      <c r="N51" s="83"/>
      <c r="O51" s="78"/>
      <c r="P51" s="79"/>
      <c r="Q51" s="82"/>
      <c r="R51" s="79"/>
      <c r="S51" s="82"/>
      <c r="T51" s="83"/>
      <c r="U51" s="78"/>
      <c r="V51" s="79"/>
      <c r="W51" s="82"/>
      <c r="X51" s="79"/>
      <c r="Y51" s="82"/>
      <c r="Z51" s="83"/>
      <c r="AA51" s="94"/>
    </row>
    <row r="52" spans="1:27" ht="14.25" customHeight="1" thickBot="1">
      <c r="A52" s="130"/>
      <c r="B52" s="131"/>
      <c r="C52" s="132"/>
      <c r="D52" s="133"/>
      <c r="E52" s="133"/>
      <c r="F52" s="133"/>
      <c r="G52" s="100"/>
      <c r="H52" s="101"/>
      <c r="I52" s="102"/>
      <c r="J52" s="103"/>
      <c r="K52" s="103"/>
      <c r="L52" s="103"/>
      <c r="M52" s="103"/>
      <c r="N52" s="104"/>
      <c r="O52" s="99"/>
      <c r="P52" s="100"/>
      <c r="Q52" s="100"/>
      <c r="R52" s="100"/>
      <c r="S52" s="100"/>
      <c r="T52" s="101"/>
      <c r="U52" s="102"/>
      <c r="V52" s="103"/>
      <c r="W52" s="103"/>
      <c r="X52" s="103"/>
      <c r="Y52" s="103"/>
      <c r="Z52" s="105"/>
      <c r="AA52" s="106"/>
    </row>
    <row r="53" spans="1:27" ht="14.25" customHeight="1">
      <c r="A53" s="107"/>
      <c r="B53" s="108" t="s">
        <v>171</v>
      </c>
      <c r="C53" s="109"/>
      <c r="D53" s="109"/>
      <c r="E53" s="36" t="s">
        <v>172</v>
      </c>
      <c r="F53" s="110"/>
      <c r="G53" s="110"/>
      <c r="N53" s="111" t="s">
        <v>173</v>
      </c>
      <c r="O53" s="112"/>
      <c r="P53" s="112"/>
      <c r="Q53" s="112"/>
      <c r="R53" s="113"/>
      <c r="S53" s="113"/>
      <c r="T53" s="114"/>
      <c r="U53" s="113"/>
      <c r="V53" s="113"/>
      <c r="W53" s="113"/>
      <c r="X53" s="113"/>
      <c r="Y53" s="113"/>
      <c r="Z53" s="115"/>
      <c r="AA53" s="116"/>
    </row>
    <row r="54" spans="1:27" ht="14.25" customHeight="1">
      <c r="A54" s="107"/>
      <c r="B54" s="117"/>
      <c r="C54" s="110"/>
      <c r="D54" s="110"/>
      <c r="E54" s="110"/>
      <c r="F54" s="110"/>
      <c r="G54" s="110"/>
      <c r="N54" s="113"/>
      <c r="O54" s="113"/>
      <c r="P54" s="113"/>
      <c r="Q54" s="113"/>
      <c r="R54" s="113"/>
      <c r="S54" s="113"/>
      <c r="T54" s="114"/>
      <c r="U54" s="113"/>
      <c r="V54" s="113"/>
      <c r="W54" s="113"/>
      <c r="X54" s="113"/>
      <c r="Y54" s="113"/>
      <c r="Z54" s="115"/>
      <c r="AA54" s="116"/>
    </row>
    <row r="55" spans="1:27" ht="14.25" customHeight="1">
      <c r="A55" s="107"/>
      <c r="B55" s="117"/>
      <c r="C55" s="110"/>
      <c r="D55" s="110"/>
      <c r="E55" s="110"/>
      <c r="F55" s="110"/>
      <c r="G55" s="110"/>
      <c r="N55" s="113"/>
      <c r="O55" s="113"/>
      <c r="P55" s="113"/>
      <c r="Q55" s="113"/>
      <c r="R55" s="113"/>
      <c r="S55" s="113"/>
      <c r="T55" s="114"/>
      <c r="U55" s="113"/>
      <c r="V55" s="113"/>
      <c r="W55" s="113"/>
      <c r="X55" s="113"/>
      <c r="Y55" s="113"/>
      <c r="Z55" s="115"/>
      <c r="AA55" s="116"/>
    </row>
    <row r="56" spans="3:27" ht="13.5" customHeight="1"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8"/>
    </row>
    <row r="57" ht="13.5" customHeight="1">
      <c r="A57" s="119"/>
    </row>
    <row r="58" ht="6" customHeight="1"/>
    <row r="59" ht="13.5" customHeight="1">
      <c r="A59" s="121"/>
    </row>
    <row r="60" ht="13.5" customHeight="1">
      <c r="A60" s="122"/>
    </row>
    <row r="61" ht="10.5" customHeight="1"/>
    <row r="62" spans="1:27" ht="13.5" customHeight="1">
      <c r="A62" s="123"/>
      <c r="B62" s="124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5"/>
    </row>
    <row r="63" spans="1:27" ht="13.5" customHeight="1">
      <c r="A63" s="123"/>
      <c r="B63" s="124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5"/>
    </row>
    <row r="64" ht="10.5" customHeight="1"/>
    <row r="65" ht="13.5" customHeight="1">
      <c r="A65" s="126"/>
    </row>
    <row r="66" ht="13.5" customHeight="1">
      <c r="A66" s="122"/>
    </row>
    <row r="67" ht="5.25" customHeight="1"/>
    <row r="68" ht="13.5" customHeight="1">
      <c r="A68" s="122"/>
    </row>
    <row r="69" ht="13.5" customHeight="1">
      <c r="A69" s="122"/>
    </row>
    <row r="70" ht="9" customHeight="1"/>
    <row r="71" ht="13.5" customHeight="1">
      <c r="A71" s="126"/>
    </row>
    <row r="72" ht="13.5" customHeight="1">
      <c r="A72" s="122"/>
    </row>
    <row r="73" ht="13.5" customHeight="1">
      <c r="A73" s="122"/>
    </row>
    <row r="64944" ht="12.75" customHeight="1"/>
  </sheetData>
  <sheetProtection/>
  <mergeCells count="25">
    <mergeCell ref="O8:P8"/>
    <mergeCell ref="Q8:R8"/>
    <mergeCell ref="S8:T8"/>
    <mergeCell ref="U8:V8"/>
    <mergeCell ref="W8:X8"/>
    <mergeCell ref="Y8:Z8"/>
    <mergeCell ref="C7:H7"/>
    <mergeCell ref="I7:N7"/>
    <mergeCell ref="O7:T7"/>
    <mergeCell ref="U7:Z7"/>
    <mergeCell ref="C8:D8"/>
    <mergeCell ref="E8:F8"/>
    <mergeCell ref="G8:H8"/>
    <mergeCell ref="I8:J8"/>
    <mergeCell ref="K8:L8"/>
    <mergeCell ref="M8:N8"/>
    <mergeCell ref="A2:AA2"/>
    <mergeCell ref="C5:H5"/>
    <mergeCell ref="I5:N5"/>
    <mergeCell ref="O5:T5"/>
    <mergeCell ref="U5:Z5"/>
    <mergeCell ref="C6:H6"/>
    <mergeCell ref="I6:N6"/>
    <mergeCell ref="O6:T6"/>
    <mergeCell ref="U6:Z6"/>
  </mergeCells>
  <printOptions/>
  <pageMargins left="0.3937007874015748" right="0.1968503937007874" top="0.2755905511811024" bottom="0.2755905511811024" header="0.7874015748031497" footer="0.7874015748031497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sk</cp:lastModifiedBy>
  <cp:lastPrinted>2017-04-24T07:54:31Z</cp:lastPrinted>
  <dcterms:created xsi:type="dcterms:W3CDTF">2012-04-18T08:56:04Z</dcterms:created>
  <dcterms:modified xsi:type="dcterms:W3CDTF">2019-05-01T11:45:24Z</dcterms:modified>
  <cp:category/>
  <cp:version/>
  <cp:contentType/>
  <cp:contentStatus/>
</cp:coreProperties>
</file>