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1.-4." sheetId="1" r:id="rId1"/>
    <sheet name="STAT" sheetId="2" r:id="rId2"/>
    <sheet name="Dv_k" sheetId="3" r:id="rId3"/>
    <sheet name="Dv_d" sheetId="4" r:id="rId4"/>
    <sheet name="Ct_k" sheetId="5" r:id="rId5"/>
    <sheet name="Ct_d" sheetId="6" r:id="rId6"/>
    <sheet name="Ct_m" sheetId="7" r:id="rId7"/>
    <sheet name="Form_K" sheetId="8" r:id="rId8"/>
    <sheet name="Form_D" sheetId="9" r:id="rId9"/>
    <sheet name="O_Poradi" sheetId="10" r:id="rId10"/>
  </sheets>
  <externalReferences>
    <externalReference r:id="rId13"/>
  </externalReferences>
  <definedNames>
    <definedName name="bodyhodn">'[1]Data'!$B$2:$I$8</definedName>
    <definedName name="Kateg">'[1]Data'!$K$12</definedName>
    <definedName name="Kategorie">'[1]Data'!$K$4:$K$11</definedName>
    <definedName name="opate">'[1]Data'!$B$13:$I$14</definedName>
    <definedName name="otreti">'[1]Data'!$B$11:$I$12</definedName>
    <definedName name="POSOUZENI">'[1]Data'!$O$2</definedName>
    <definedName name="Start">'[1]Startovné'!$G$2</definedName>
    <definedName name="Turnaj_D">'[1]Data'!$M$12</definedName>
    <definedName name="VEK_oblast">'[1]Data'!$M$3:$M$8</definedName>
    <definedName name="vs_hodnota">'[1]Data'!$J$8</definedName>
    <definedName name="Vsazeni">'[1]Data'!$J$4:$J$6</definedName>
    <definedName name="VSE">'[1]Startovné'!$G$3</definedName>
  </definedNames>
  <calcPr fullCalcOnLoad="1"/>
</workbook>
</file>

<file path=xl/sharedStrings.xml><?xml version="1.0" encoding="utf-8"?>
<sst xmlns="http://schemas.openxmlformats.org/spreadsheetml/2006/main" count="1062" uniqueCount="280">
  <si>
    <t>Čtvrtfinále</t>
  </si>
  <si>
    <t>Semifinále</t>
  </si>
  <si>
    <t>Finále</t>
  </si>
  <si>
    <t>Vitěz</t>
  </si>
  <si>
    <t>1</t>
  </si>
  <si>
    <t>2</t>
  </si>
  <si>
    <t xml:space="preserve">                       FORMULÁŘ VÝSLEDKŮ - Muži</t>
  </si>
  <si>
    <t>List č.:</t>
  </si>
  <si>
    <t>Název turnaje + kategorie:</t>
  </si>
  <si>
    <t>Datum konání:</t>
  </si>
  <si>
    <t>Vrchní rozhodčí:</t>
  </si>
  <si>
    <t>Datum vyplnění: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</si>
  <si>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</si>
  <si>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</si>
  <si>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</si>
  <si>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</si>
  <si>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</si>
  <si>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</si>
  <si>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</si>
  <si>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</si>
  <si>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</si>
  <si>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USK Plzeň</t>
  </si>
  <si>
    <t>5-8</t>
  </si>
  <si>
    <t>3-4</t>
  </si>
  <si>
    <t>Knopp Tomáš</t>
  </si>
  <si>
    <t>SK Jupiter</t>
  </si>
  <si>
    <t>Egermaier Jiří</t>
  </si>
  <si>
    <t>Štork Milan</t>
  </si>
  <si>
    <t>Mirvald Václav</t>
  </si>
  <si>
    <t>Spartak Chrást</t>
  </si>
  <si>
    <t>Kovařík Petr</t>
  </si>
  <si>
    <t xml:space="preserve">                       FORMULÁŘ VÝSLEDKŮ - Ženy</t>
  </si>
  <si>
    <t>Königsmarková Soňa</t>
  </si>
  <si>
    <t>Křížová Monika</t>
  </si>
  <si>
    <t>Český badmintonový svaz</t>
  </si>
  <si>
    <t>I. Kolo - 16</t>
  </si>
  <si>
    <t>BKV Plzeň</t>
  </si>
  <si>
    <t>Keramika Chlumčany</t>
  </si>
  <si>
    <t>I. Kolo - 32</t>
  </si>
  <si>
    <t>II. Kolo - 16</t>
  </si>
  <si>
    <t>Dvouhra muži o 9. - 12. místo</t>
  </si>
  <si>
    <t>DM</t>
  </si>
  <si>
    <t>DŽ</t>
  </si>
  <si>
    <t>ČM</t>
  </si>
  <si>
    <t>ČŽ</t>
  </si>
  <si>
    <t>MIX</t>
  </si>
  <si>
    <t>Kluby</t>
  </si>
  <si>
    <t>muži</t>
  </si>
  <si>
    <t>ženy</t>
  </si>
  <si>
    <t>celkem</t>
  </si>
  <si>
    <t>Disciplíny</t>
  </si>
  <si>
    <t>hráno</t>
  </si>
  <si>
    <t>Dvouhra muži</t>
  </si>
  <si>
    <t>Dvouhra ženy</t>
  </si>
  <si>
    <t>Čtyřhra muži</t>
  </si>
  <si>
    <t>Čtyřhra ženy</t>
  </si>
  <si>
    <t>Zápasy o pořadí - dvouhra muži</t>
  </si>
  <si>
    <t>Zápasy o pořadí - mix</t>
  </si>
  <si>
    <t>o 5.-6.  místo</t>
  </si>
  <si>
    <t>TJ ČZ Strakonice</t>
  </si>
  <si>
    <t>Chaloupka Miloš</t>
  </si>
  <si>
    <t>Pohanka Tomáš</t>
  </si>
  <si>
    <t>Krejsa Jakub</t>
  </si>
  <si>
    <t>Zápasy o pořadí - dvouhra ženy</t>
  </si>
  <si>
    <t>150</t>
  </si>
  <si>
    <t>138</t>
  </si>
  <si>
    <t>114</t>
  </si>
  <si>
    <t>78</t>
  </si>
  <si>
    <t>o 9.-12.  místo</t>
  </si>
  <si>
    <t>Pistulka Radek</t>
  </si>
  <si>
    <t>9-16</t>
  </si>
  <si>
    <t>42</t>
  </si>
  <si>
    <t>o 17.-24.  místo</t>
  </si>
  <si>
    <t>GP(C) Plzeň-SK Jupiter - dospělí</t>
  </si>
  <si>
    <t>SK Prosek Praha</t>
  </si>
  <si>
    <t>TJ Sokol Dobruška</t>
  </si>
  <si>
    <t>SK Dobrá Voda</t>
  </si>
  <si>
    <t>Slovan Karlovy Vary</t>
  </si>
  <si>
    <t>Legátová Anna</t>
  </si>
  <si>
    <t>Sedláčková Hana</t>
  </si>
  <si>
    <t>Knopp Tomáš, Königsmarková Soňa</t>
  </si>
  <si>
    <t>Prokeš Michal</t>
  </si>
  <si>
    <t>Bathory Michal</t>
  </si>
  <si>
    <t>Odvárka Petr</t>
  </si>
  <si>
    <t>Kavan Pavel</t>
  </si>
  <si>
    <t>17-32</t>
  </si>
  <si>
    <t>12</t>
  </si>
  <si>
    <t>Pham Van Thanh</t>
  </si>
  <si>
    <t>Škopek Petr</t>
  </si>
  <si>
    <t>Mráz Šimon</t>
  </si>
  <si>
    <t>Tlustý Lukáš</t>
  </si>
  <si>
    <t>Plundrich Tomáš</t>
  </si>
  <si>
    <t>Kudláček Josef</t>
  </si>
  <si>
    <t>Baloun Marek</t>
  </si>
  <si>
    <t>Kudláčková Veronika</t>
  </si>
  <si>
    <t>Krajčová Karolína</t>
  </si>
  <si>
    <t>2. Prokeš Michal - Pham Van Thanh (SK Dobrá Voda, TJ ČZ Strakonice)</t>
  </si>
  <si>
    <t>TJ Sokol Křemže</t>
  </si>
  <si>
    <t>SK Badminton Tábor</t>
  </si>
  <si>
    <t>z toho na 3 sety</t>
  </si>
  <si>
    <t>GP C - Jupiter (dospělých) - Plzeň - 15.4.2017</t>
  </si>
  <si>
    <t>GP C - Jupiter (dospělých) - Plzeň -15.4.2017</t>
  </si>
  <si>
    <t>Muži - dvouhra - GP C - Jupiter - 15.4.2017</t>
  </si>
  <si>
    <t>Ženy - dvouhra - GP C - Jupiter - 15.4.2017</t>
  </si>
  <si>
    <t>Muži - čtyřhra - GP C - Jupiter - 15.4.2017</t>
  </si>
  <si>
    <t>Ženy - čtyřhra - GP C - Jupiter - 15.4.2017</t>
  </si>
  <si>
    <t>Mix - GP C - Jupiter - 15.4.2017</t>
  </si>
  <si>
    <t>BK 73 DELTACAR Benátky n/J</t>
  </si>
  <si>
    <t>TJ Chropyně</t>
  </si>
  <si>
    <t>BA Olomouc</t>
  </si>
  <si>
    <t>BK 93 Hořovice</t>
  </si>
  <si>
    <t>BK Omega Olomouc</t>
  </si>
  <si>
    <t>Losoval : Dan Kabát</t>
  </si>
  <si>
    <t>Pistulka, Vocelková</t>
  </si>
  <si>
    <t>Krejsa, Legátová</t>
  </si>
  <si>
    <t>Kudláček, Kudláčková</t>
  </si>
  <si>
    <t>11, 18</t>
  </si>
  <si>
    <t>Chalupa, Martínková</t>
  </si>
  <si>
    <t>Sedláček, Sedláčková</t>
  </si>
  <si>
    <t>Dobrovolný, Kabátová</t>
  </si>
  <si>
    <t>Chaloupka, Belyaeva</t>
  </si>
  <si>
    <t>11, 14</t>
  </si>
  <si>
    <t>Brychta, Brychtová</t>
  </si>
  <si>
    <t>Mirvald, Křížová</t>
  </si>
  <si>
    <t>16, 15</t>
  </si>
  <si>
    <t>Odvárka, Chmelíčková</t>
  </si>
  <si>
    <t>Multuš, Vaňousová</t>
  </si>
  <si>
    <t>Bathory, Krajčová</t>
  </si>
  <si>
    <t>Škopek, Hlušičková</t>
  </si>
  <si>
    <t>14, 7</t>
  </si>
  <si>
    <t>10, 2</t>
  </si>
  <si>
    <t>Chlubna, Bejdáková</t>
  </si>
  <si>
    <t>Suttr, Voráčková</t>
  </si>
  <si>
    <t>Prokeš, Kempfová</t>
  </si>
  <si>
    <t>Port, Königsmarková</t>
  </si>
  <si>
    <t>Losoval : Jan Port</t>
  </si>
  <si>
    <t>Koudelka Martin</t>
  </si>
  <si>
    <t>Hlavička Miroslav</t>
  </si>
  <si>
    <t>Chlubna Jaroslav</t>
  </si>
  <si>
    <t>Tichý Michal</t>
  </si>
  <si>
    <t>Kabát Daniel</t>
  </si>
  <si>
    <t>Vítek Radek</t>
  </si>
  <si>
    <t>Kural Martin</t>
  </si>
  <si>
    <t>Multuš Vítězslav</t>
  </si>
  <si>
    <t>Chalupa Petr</t>
  </si>
  <si>
    <t>Dobrovolný Jan</t>
  </si>
  <si>
    <t>Smetana Josef</t>
  </si>
  <si>
    <t>Port Jan</t>
  </si>
  <si>
    <t>Pelc Simeon</t>
  </si>
  <si>
    <t>Šula Fabian</t>
  </si>
  <si>
    <t>Suttr Martin</t>
  </si>
  <si>
    <t>Vaněček Jan</t>
  </si>
  <si>
    <t>Hlušičková Nicole</t>
  </si>
  <si>
    <t>Budíková Barbora</t>
  </si>
  <si>
    <t>Belyaeva Victoria</t>
  </si>
  <si>
    <t>Vocelková Anna</t>
  </si>
  <si>
    <t>Chmelíčková Kateřina</t>
  </si>
  <si>
    <t>Chlebníčková Hana</t>
  </si>
  <si>
    <t>Adamcová Dominika</t>
  </si>
  <si>
    <t>Kabátová Klára</t>
  </si>
  <si>
    <t>11, 22</t>
  </si>
  <si>
    <t>-14, 13, 18</t>
  </si>
  <si>
    <t>6, 7</t>
  </si>
  <si>
    <t>18, 19</t>
  </si>
  <si>
    <t>17, -9, 18</t>
  </si>
  <si>
    <t>12, 18</t>
  </si>
  <si>
    <t>12, -18, 16</t>
  </si>
  <si>
    <t>Egermaier, Dokoupilová</t>
  </si>
  <si>
    <t>15, 13</t>
  </si>
  <si>
    <t>19, 14</t>
  </si>
  <si>
    <t>14, 15</t>
  </si>
  <si>
    <t>19, 15</t>
  </si>
  <si>
    <t>12, 4</t>
  </si>
  <si>
    <t>17, 10</t>
  </si>
  <si>
    <t>-19, 17, 19</t>
  </si>
  <si>
    <t>-19, 15, 19</t>
  </si>
  <si>
    <t>15, 10</t>
  </si>
  <si>
    <t>8, 11</t>
  </si>
  <si>
    <t>12, 2</t>
  </si>
  <si>
    <t>7, 14</t>
  </si>
  <si>
    <t>16, 19</t>
  </si>
  <si>
    <t>-15, 15, 14</t>
  </si>
  <si>
    <t>17, 19</t>
  </si>
  <si>
    <t>-17, 20, 20</t>
  </si>
  <si>
    <t>18, 8</t>
  </si>
  <si>
    <t>8, 9</t>
  </si>
  <si>
    <t>14, 19</t>
  </si>
  <si>
    <t>5, 5</t>
  </si>
  <si>
    <t>18, 12</t>
  </si>
  <si>
    <t>-22, 21, 16</t>
  </si>
  <si>
    <t>Losoval: Jaromír Brychta</t>
  </si>
  <si>
    <t>17, 17</t>
  </si>
  <si>
    <t>26, -15, 20</t>
  </si>
  <si>
    <t>13, -18, 14</t>
  </si>
  <si>
    <t>5,7</t>
  </si>
  <si>
    <t>10, 10</t>
  </si>
  <si>
    <t>16, 11</t>
  </si>
  <si>
    <t>11, 10</t>
  </si>
  <si>
    <t>2. Pistulka Radek - Vocelková Anna (USK Plzeň)</t>
  </si>
  <si>
    <t>20, 15</t>
  </si>
  <si>
    <t>20, -17, 22</t>
  </si>
  <si>
    <t>19, 5</t>
  </si>
  <si>
    <t>8, 10</t>
  </si>
  <si>
    <t>15, -16, 19</t>
  </si>
  <si>
    <t>14, 13</t>
  </si>
  <si>
    <t>23, 18</t>
  </si>
  <si>
    <t>-18, 18, 17</t>
  </si>
  <si>
    <t>scr.</t>
  </si>
  <si>
    <t>-16, 22, 22</t>
  </si>
  <si>
    <t>18, 17</t>
  </si>
  <si>
    <t>Losoval : Jaromír Brychta</t>
  </si>
  <si>
    <t>18, 10</t>
  </si>
  <si>
    <t>6, 8</t>
  </si>
  <si>
    <t>Sedláček Tomáš</t>
  </si>
  <si>
    <t>14, -18, 10</t>
  </si>
  <si>
    <t>Slavík Miroslav</t>
  </si>
  <si>
    <t>17, -28, 18</t>
  </si>
  <si>
    <t>12, 15</t>
  </si>
  <si>
    <t>11, 16</t>
  </si>
  <si>
    <t>12, 17</t>
  </si>
  <si>
    <t>16, 12</t>
  </si>
  <si>
    <t>16, 17</t>
  </si>
  <si>
    <t>Bejdáková Kateřina</t>
  </si>
  <si>
    <t>2, 3</t>
  </si>
  <si>
    <t>9, 13</t>
  </si>
  <si>
    <t>Kolovrátníková Jolana</t>
  </si>
  <si>
    <t>18, 15</t>
  </si>
  <si>
    <t>13, 12</t>
  </si>
  <si>
    <t>Kempfová Kristýna</t>
  </si>
  <si>
    <t>Krejčová Lucie</t>
  </si>
  <si>
    <t>Karlíková Katka</t>
  </si>
  <si>
    <t>12, 6</t>
  </si>
  <si>
    <t>21, 9</t>
  </si>
  <si>
    <t xml:space="preserve">Kural Martin </t>
  </si>
  <si>
    <t>Super Stars Most</t>
  </si>
  <si>
    <t>TJ Ostrov</t>
  </si>
  <si>
    <t>SK Hamr</t>
  </si>
  <si>
    <t>TJ Bílá Hora Plzeň</t>
  </si>
  <si>
    <t>Brychta Jaromír</t>
  </si>
  <si>
    <t>TJ Sokol Doubravka</t>
  </si>
  <si>
    <t>Keramika Chlumřany</t>
  </si>
  <si>
    <t>BK Králův Dvůr</t>
  </si>
  <si>
    <t>Martínková Karolína</t>
  </si>
  <si>
    <t>Voráčková Lenka</t>
  </si>
  <si>
    <t>TJ Spartak Chrást</t>
  </si>
  <si>
    <t>Brychtová Iva</t>
  </si>
  <si>
    <t>Vaňousová Radka</t>
  </si>
  <si>
    <t>Dokoupilová Helena</t>
  </si>
  <si>
    <t>% na 3 sety</t>
  </si>
  <si>
    <t>1. Tlustý Lukáš (TJ Sokol Dobruška)</t>
  </si>
  <si>
    <t>2. Prokeš Michal (SK Dobrá Voda)</t>
  </si>
  <si>
    <t>3.-4. Kural Martin (USK Plzeň)</t>
  </si>
  <si>
    <t>3.-4. Pohanka Tomáš (BKV Plzeň)</t>
  </si>
  <si>
    <t>3.-4. Königsmarková Soňa (TJ Bílá Hora)</t>
  </si>
  <si>
    <t>1. Hlušičková Nicole (TJ Bílá Hora)</t>
  </si>
  <si>
    <t>2. Chmelíčková Kateřina (BKV Plzeň)</t>
  </si>
  <si>
    <t xml:space="preserve">3.-4. Belyaeva Victoria (SK Hamr) </t>
  </si>
  <si>
    <t>1. Pistulka Radek - Kural Martin (USK Plzeň)</t>
  </si>
  <si>
    <t>3.-4. Port Jan - Šula Fabian (Super Stars Most, TJ Ostrov)</t>
  </si>
  <si>
    <t>3.-4. Tlustý Lukáš - Slavík Miroslav (TJ Sokol Dobruška, TJ Chropyně)</t>
  </si>
  <si>
    <t>1. Königsmarková Soňa - Chmelíčková Kateřina (TJ Bílá Hora, BKV Plzeň)</t>
  </si>
  <si>
    <t>2. Krejčová Lucie - Karlíková Katka (BK Králův Dvůr)</t>
  </si>
  <si>
    <t>3.-4. Legátová Anna - Kolovrátníková Jolana (TJ Sokol Doubravka)</t>
  </si>
  <si>
    <t xml:space="preserve">3.-4. Belyaeva Victoria - Sedláčková Hana (SK Hamr) </t>
  </si>
  <si>
    <t>1. Odvárka Petr - Chmelíčková Kateřina (BKV Plzeň)</t>
  </si>
  <si>
    <t>3.-4. Port Jan - Königsmarková Soňa (Super Stars Most, TJ Bílá Hora)</t>
  </si>
  <si>
    <t xml:space="preserve">3.-4. Chaloupka Miloš - Belyaeva Victoria (SK Badminton Tábor, SK Hamr) </t>
  </si>
  <si>
    <t>SK Hamr Praha</t>
  </si>
  <si>
    <t>Datum kontroly: 18.4.2017 17:17:24</t>
  </si>
  <si>
    <t>Pohlavi</t>
  </si>
  <si>
    <t>Licence</t>
  </si>
  <si>
    <t>OK/PROSLA</t>
  </si>
  <si>
    <t>Expirace</t>
  </si>
  <si>
    <t>Stav</t>
  </si>
  <si>
    <t>Z</t>
  </si>
  <si>
    <t>OK</t>
  </si>
  <si>
    <t>31.01.2018</t>
  </si>
  <si>
    <t>Aktivní</t>
  </si>
  <si>
    <t>Datum kontroly: 18.4.2017 17:17:23</t>
  </si>
  <si>
    <t>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</si>
</sst>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/m/yy;@"/>
    <numFmt numFmtId="166" formatCode="0.0%"/>
  </numFmts>
  <fonts count="79">
    <font>
      <sz val="11"/>
      <color indexed="8"/>
      <name val="Calibri"/>
      <family val="0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color indexed="8"/>
      <name val="Arial CE"/>
      <family val="0"/>
    </font>
    <font>
      <sz val="11"/>
      <color indexed="8"/>
      <name val="Arial CE"/>
      <family val="0"/>
    </font>
    <font>
      <i/>
      <sz val="9"/>
      <color indexed="8"/>
      <name val="Arial CE"/>
      <family val="0"/>
    </font>
    <font>
      <sz val="10"/>
      <name val="Arial CE"/>
      <family val="0"/>
    </font>
    <font>
      <sz val="19"/>
      <name val="Arial CE"/>
      <family val="2"/>
    </font>
    <font>
      <b/>
      <sz val="18"/>
      <name val="Arial CE"/>
      <family val="2"/>
    </font>
    <font>
      <sz val="16"/>
      <name val="Arial CE"/>
      <family val="2"/>
    </font>
    <font>
      <sz val="15"/>
      <name val="Arial CE"/>
      <family val="2"/>
    </font>
    <font>
      <b/>
      <sz val="15"/>
      <name val="Arial CE"/>
      <family val="2"/>
    </font>
    <font>
      <b/>
      <sz val="16"/>
      <name val="Arial CE"/>
      <family val="0"/>
    </font>
    <font>
      <sz val="1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0"/>
      <name val="Arial CE"/>
      <family val="0"/>
    </font>
    <font>
      <b/>
      <u val="single"/>
      <sz val="11"/>
      <name val="Arial CE"/>
      <family val="0"/>
    </font>
    <font>
      <u val="single"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i/>
      <u val="single"/>
      <sz val="8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0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/>
      <top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/>
      <top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/>
      <top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 applyFill="0" applyProtection="0">
      <alignment/>
    </xf>
    <xf numFmtId="0" fontId="17" fillId="0" borderId="0">
      <alignment/>
      <protection/>
    </xf>
    <xf numFmtId="0" fontId="10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39"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1" fillId="0" borderId="0" xfId="47" applyFont="1" applyFill="1" applyProtection="1">
      <alignment/>
      <protection/>
    </xf>
    <xf numFmtId="0" fontId="2" fillId="0" borderId="0" xfId="47" applyFont="1" applyFill="1" applyProtection="1">
      <alignment/>
      <protection/>
    </xf>
    <xf numFmtId="0" fontId="1" fillId="0" borderId="0" xfId="47" applyFont="1" applyFill="1" applyAlignment="1" applyProtection="1">
      <alignment horizontal="center"/>
      <protection/>
    </xf>
    <xf numFmtId="0" fontId="0" fillId="0" borderId="0" xfId="47" applyFill="1" applyProtection="1">
      <alignment/>
      <protection/>
    </xf>
    <xf numFmtId="0" fontId="5" fillId="0" borderId="0" xfId="47" applyFont="1" applyFill="1" applyAlignment="1" applyProtection="1">
      <alignment horizontal="center"/>
      <protection/>
    </xf>
    <xf numFmtId="0" fontId="3" fillId="0" borderId="0" xfId="47" applyFont="1" applyFill="1" applyProtection="1">
      <alignment/>
      <protection/>
    </xf>
    <xf numFmtId="0" fontId="4" fillId="0" borderId="10" xfId="47" applyFont="1" applyFill="1" applyBorder="1" applyAlignment="1" applyProtection="1">
      <alignment horizontal="center"/>
      <protection/>
    </xf>
    <xf numFmtId="0" fontId="4" fillId="0" borderId="11" xfId="47" applyFont="1" applyFill="1" applyBorder="1" applyAlignment="1" applyProtection="1">
      <alignment horizontal="center"/>
      <protection/>
    </xf>
    <xf numFmtId="0" fontId="4" fillId="0" borderId="12" xfId="47" applyFont="1" applyFill="1" applyBorder="1" applyAlignment="1" applyProtection="1">
      <alignment horizontal="center"/>
      <protection/>
    </xf>
    <xf numFmtId="0" fontId="4" fillId="0" borderId="13" xfId="47" applyFont="1" applyFill="1" applyBorder="1" applyAlignment="1" applyProtection="1">
      <alignment horizontal="center"/>
      <protection/>
    </xf>
    <xf numFmtId="0" fontId="4" fillId="0" borderId="14" xfId="47" applyFont="1" applyFill="1" applyBorder="1" applyAlignment="1" applyProtection="1">
      <alignment horizontal="center"/>
      <protection/>
    </xf>
    <xf numFmtId="0" fontId="4" fillId="0" borderId="15" xfId="47" applyFont="1" applyFill="1" applyBorder="1" applyAlignment="1" applyProtection="1">
      <alignment horizontal="center"/>
      <protection/>
    </xf>
    <xf numFmtId="0" fontId="4" fillId="0" borderId="16" xfId="47" applyFont="1" applyFill="1" applyBorder="1" applyAlignment="1" applyProtection="1">
      <alignment horizontal="center"/>
      <protection/>
    </xf>
    <xf numFmtId="0" fontId="1" fillId="0" borderId="17" xfId="47" applyFont="1" applyFill="1" applyBorder="1" applyProtection="1">
      <alignment/>
      <protection/>
    </xf>
    <xf numFmtId="0" fontId="1" fillId="0" borderId="18" xfId="47" applyFont="1" applyFill="1" applyBorder="1" applyProtection="1">
      <alignment/>
      <protection/>
    </xf>
    <xf numFmtId="164" fontId="1" fillId="0" borderId="18" xfId="47" applyNumberFormat="1" applyFont="1" applyFill="1" applyBorder="1" applyProtection="1">
      <alignment/>
      <protection/>
    </xf>
    <xf numFmtId="49" fontId="1" fillId="0" borderId="19" xfId="47" applyNumberFormat="1" applyFont="1" applyFill="1" applyBorder="1" applyAlignment="1" applyProtection="1">
      <alignment horizontal="center"/>
      <protection/>
    </xf>
    <xf numFmtId="49" fontId="1" fillId="0" borderId="18" xfId="47" applyNumberFormat="1" applyFont="1" applyFill="1" applyBorder="1" applyAlignment="1" applyProtection="1">
      <alignment horizontal="center"/>
      <protection/>
    </xf>
    <xf numFmtId="49" fontId="1" fillId="0" borderId="20" xfId="47" applyNumberFormat="1" applyFont="1" applyFill="1" applyBorder="1" applyAlignment="1" applyProtection="1">
      <alignment horizontal="center"/>
      <protection/>
    </xf>
    <xf numFmtId="0" fontId="1" fillId="0" borderId="21" xfId="47" applyFont="1" applyFill="1" applyBorder="1" applyProtection="1">
      <alignment/>
      <protection/>
    </xf>
    <xf numFmtId="0" fontId="0" fillId="0" borderId="0" xfId="47" applyFill="1" applyAlignment="1" applyProtection="1">
      <alignment horizontal="center"/>
      <protection/>
    </xf>
    <xf numFmtId="0" fontId="11" fillId="0" borderId="0" xfId="49" applyFont="1" applyAlignment="1">
      <alignment horizontal="left" vertical="top"/>
      <protection/>
    </xf>
    <xf numFmtId="0" fontId="12" fillId="0" borderId="0" xfId="49" applyFont="1" applyAlignment="1">
      <alignment horizontal="left" vertical="top"/>
      <protection/>
    </xf>
    <xf numFmtId="0" fontId="12" fillId="0" borderId="0" xfId="49" applyFont="1" applyAlignment="1">
      <alignment horizontal="center"/>
      <protection/>
    </xf>
    <xf numFmtId="0" fontId="12" fillId="0" borderId="0" xfId="49" applyFont="1" applyAlignment="1">
      <alignment horizontal="left" vertical="center"/>
      <protection/>
    </xf>
    <xf numFmtId="0" fontId="11" fillId="0" borderId="0" xfId="49" applyFont="1" applyAlignment="1">
      <alignment horizontal="right" vertical="top"/>
      <protection/>
    </xf>
    <xf numFmtId="0" fontId="10" fillId="0" borderId="0" xfId="49" applyBorder="1">
      <alignment/>
      <protection/>
    </xf>
    <xf numFmtId="0" fontId="13" fillId="0" borderId="0" xfId="49" applyFont="1" applyAlignment="1">
      <alignment horizontal="centerContinuous" vertical="justify"/>
      <protection/>
    </xf>
    <xf numFmtId="0" fontId="10" fillId="0" borderId="0" xfId="49" applyFont="1" applyAlignment="1">
      <alignment horizontal="centerContinuous" vertical="justify"/>
      <protection/>
    </xf>
    <xf numFmtId="0" fontId="10" fillId="0" borderId="0" xfId="49">
      <alignment/>
      <protection/>
    </xf>
    <xf numFmtId="0" fontId="10" fillId="0" borderId="0" xfId="49" applyFont="1">
      <alignment/>
      <protection/>
    </xf>
    <xf numFmtId="49" fontId="14" fillId="0" borderId="22" xfId="49" applyNumberFormat="1" applyFont="1" applyBorder="1" applyAlignment="1">
      <alignment horizontal="center"/>
      <protection/>
    </xf>
    <xf numFmtId="0" fontId="14" fillId="0" borderId="0" xfId="49" applyFont="1" applyAlignment="1" applyProtection="1">
      <alignment horizontal="center"/>
      <protection hidden="1"/>
    </xf>
    <xf numFmtId="0" fontId="14" fillId="0" borderId="23" xfId="49" applyFont="1" applyBorder="1" applyAlignment="1" applyProtection="1">
      <alignment horizontal="center"/>
      <protection hidden="1"/>
    </xf>
    <xf numFmtId="0" fontId="14" fillId="0" borderId="22" xfId="49" applyFont="1" applyBorder="1" applyAlignment="1" applyProtection="1">
      <alignment horizontal="center"/>
      <protection hidden="1"/>
    </xf>
    <xf numFmtId="0" fontId="14" fillId="0" borderId="0" xfId="49" applyFont="1" applyBorder="1" applyAlignment="1" applyProtection="1">
      <alignment horizontal="center"/>
      <protection hidden="1"/>
    </xf>
    <xf numFmtId="49" fontId="14" fillId="0" borderId="24" xfId="49" applyNumberFormat="1" applyFont="1" applyBorder="1" applyAlignment="1">
      <alignment horizontal="center"/>
      <protection/>
    </xf>
    <xf numFmtId="49" fontId="14" fillId="0" borderId="0" xfId="49" applyNumberFormat="1" applyFont="1" applyBorder="1" applyAlignment="1" applyProtection="1">
      <alignment horizontal="center"/>
      <protection hidden="1"/>
    </xf>
    <xf numFmtId="0" fontId="14" fillId="0" borderId="24" xfId="49" applyFont="1" applyBorder="1" applyAlignment="1" applyProtection="1">
      <alignment horizontal="center"/>
      <protection hidden="1"/>
    </xf>
    <xf numFmtId="49" fontId="14" fillId="0" borderId="25" xfId="49" applyNumberFormat="1" applyFont="1" applyBorder="1" applyAlignment="1" applyProtection="1">
      <alignment horizontal="center"/>
      <protection hidden="1"/>
    </xf>
    <xf numFmtId="0" fontId="14" fillId="0" borderId="22" xfId="49" applyFont="1" applyBorder="1" applyAlignment="1" applyProtection="1">
      <alignment horizontal="center"/>
      <protection hidden="1"/>
    </xf>
    <xf numFmtId="0" fontId="14" fillId="0" borderId="26" xfId="49" applyFont="1" applyBorder="1" applyAlignment="1" applyProtection="1">
      <alignment horizontal="center"/>
      <protection hidden="1"/>
    </xf>
    <xf numFmtId="0" fontId="14" fillId="0" borderId="24" xfId="49" applyFont="1" applyBorder="1" applyAlignment="1" applyProtection="1">
      <alignment horizontal="center" wrapText="1"/>
      <protection hidden="1"/>
    </xf>
    <xf numFmtId="49" fontId="14" fillId="0" borderId="22" xfId="49" applyNumberFormat="1" applyFont="1" applyBorder="1" applyAlignment="1" applyProtection="1">
      <alignment horizontal="center"/>
      <protection hidden="1"/>
    </xf>
    <xf numFmtId="49" fontId="14" fillId="0" borderId="24" xfId="49" applyNumberFormat="1" applyFont="1" applyBorder="1" applyAlignment="1" applyProtection="1">
      <alignment horizontal="center" wrapText="1"/>
      <protection hidden="1"/>
    </xf>
    <xf numFmtId="0" fontId="14" fillId="0" borderId="0" xfId="49" applyFont="1" applyBorder="1" applyAlignment="1" applyProtection="1">
      <alignment horizontal="center" wrapText="1"/>
      <protection hidden="1"/>
    </xf>
    <xf numFmtId="49" fontId="14" fillId="0" borderId="22" xfId="49" applyNumberFormat="1" applyFont="1" applyBorder="1" applyAlignment="1" applyProtection="1">
      <alignment horizontal="center" wrapText="1"/>
      <protection hidden="1"/>
    </xf>
    <xf numFmtId="0" fontId="15" fillId="0" borderId="0" xfId="49" applyFont="1" applyBorder="1" applyAlignment="1" applyProtection="1">
      <alignment horizontal="center"/>
      <protection hidden="1"/>
    </xf>
    <xf numFmtId="0" fontId="14" fillId="0" borderId="22" xfId="49" applyFont="1" applyBorder="1" applyAlignment="1" applyProtection="1">
      <alignment horizontal="center" wrapText="1"/>
      <protection hidden="1"/>
    </xf>
    <xf numFmtId="0" fontId="15" fillId="0" borderId="0" xfId="49" applyFont="1" applyBorder="1" applyAlignment="1" applyProtection="1">
      <alignment horizontal="center" wrapText="1"/>
      <protection hidden="1"/>
    </xf>
    <xf numFmtId="0" fontId="14" fillId="0" borderId="27" xfId="49" applyFont="1" applyBorder="1" applyAlignment="1" applyProtection="1">
      <alignment horizontal="center"/>
      <protection hidden="1"/>
    </xf>
    <xf numFmtId="0" fontId="10" fillId="0" borderId="27" xfId="49" applyBorder="1">
      <alignment/>
      <protection/>
    </xf>
    <xf numFmtId="0" fontId="12" fillId="0" borderId="0" xfId="49" applyFont="1" applyAlignment="1">
      <alignment horizontal="left"/>
      <protection/>
    </xf>
    <xf numFmtId="49" fontId="14" fillId="0" borderId="22" xfId="49" applyNumberFormat="1" applyFont="1" applyBorder="1" applyAlignment="1" applyProtection="1">
      <alignment horizontal="center"/>
      <protection hidden="1"/>
    </xf>
    <xf numFmtId="0" fontId="15" fillId="0" borderId="0" xfId="49" applyFont="1" applyBorder="1" applyAlignment="1" applyProtection="1">
      <alignment horizontal="center"/>
      <protection hidden="1"/>
    </xf>
    <xf numFmtId="0" fontId="10" fillId="0" borderId="0" xfId="54">
      <alignment/>
      <protection/>
    </xf>
    <xf numFmtId="0" fontId="10" fillId="0" borderId="28" xfId="54" applyBorder="1" applyAlignment="1">
      <alignment horizontal="center"/>
      <protection/>
    </xf>
    <xf numFmtId="49" fontId="20" fillId="0" borderId="29" xfId="54" applyNumberFormat="1" applyFont="1" applyBorder="1" applyAlignment="1">
      <alignment horizontal="center"/>
      <protection/>
    </xf>
    <xf numFmtId="0" fontId="10" fillId="0" borderId="0" xfId="54" applyBorder="1" applyAlignment="1">
      <alignment horizontal="center"/>
      <protection/>
    </xf>
    <xf numFmtId="0" fontId="10" fillId="0" borderId="30" xfId="54" applyFont="1" applyBorder="1" applyAlignment="1">
      <alignment horizontal="center"/>
      <protection/>
    </xf>
    <xf numFmtId="0" fontId="23" fillId="0" borderId="28" xfId="54" applyFont="1" applyBorder="1" applyAlignment="1">
      <alignment horizontal="center"/>
      <protection/>
    </xf>
    <xf numFmtId="0" fontId="10" fillId="0" borderId="0" xfId="54" applyAlignment="1">
      <alignment horizontal="center"/>
      <protection/>
    </xf>
    <xf numFmtId="0" fontId="10" fillId="0" borderId="31" xfId="54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0" fontId="10" fillId="0" borderId="32" xfId="54" applyFont="1" applyBorder="1" applyAlignment="1">
      <alignment horizontal="center"/>
      <protection/>
    </xf>
    <xf numFmtId="49" fontId="23" fillId="0" borderId="33" xfId="54" applyNumberFormat="1" applyFont="1" applyBorder="1" applyAlignment="1">
      <alignment horizontal="center"/>
      <protection/>
    </xf>
    <xf numFmtId="0" fontId="10" fillId="0" borderId="31" xfId="54" applyFont="1" applyBorder="1" applyAlignment="1">
      <alignment horizontal="center"/>
      <protection/>
    </xf>
    <xf numFmtId="49" fontId="10" fillId="0" borderId="34" xfId="54" applyNumberFormat="1" applyFont="1" applyBorder="1" applyAlignment="1">
      <alignment horizontal="center"/>
      <protection/>
    </xf>
    <xf numFmtId="49" fontId="10" fillId="0" borderId="30" xfId="54" applyNumberFormat="1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23" fillId="0" borderId="31" xfId="54" applyFont="1" applyBorder="1" applyAlignment="1">
      <alignment horizontal="center"/>
      <protection/>
    </xf>
    <xf numFmtId="0" fontId="10" fillId="0" borderId="35" xfId="54" applyBorder="1" applyAlignment="1">
      <alignment horizontal="center"/>
      <protection/>
    </xf>
    <xf numFmtId="49" fontId="10" fillId="0" borderId="32" xfId="54" applyNumberFormat="1" applyFont="1" applyBorder="1" applyAlignment="1">
      <alignment horizontal="center"/>
      <protection/>
    </xf>
    <xf numFmtId="49" fontId="23" fillId="0" borderId="31" xfId="54" applyNumberFormat="1" applyFont="1" applyBorder="1" applyAlignment="1">
      <alignment horizontal="center"/>
      <protection/>
    </xf>
    <xf numFmtId="49" fontId="10" fillId="0" borderId="31" xfId="54" applyNumberFormat="1" applyBorder="1" applyAlignment="1">
      <alignment horizontal="center"/>
      <protection/>
    </xf>
    <xf numFmtId="49" fontId="10" fillId="0" borderId="0" xfId="54" applyNumberFormat="1" applyAlignment="1">
      <alignment horizontal="center"/>
      <protection/>
    </xf>
    <xf numFmtId="0" fontId="20" fillId="0" borderId="30" xfId="54" applyFont="1" applyBorder="1" applyAlignment="1">
      <alignment horizontal="center"/>
      <protection/>
    </xf>
    <xf numFmtId="49" fontId="10" fillId="0" borderId="29" xfId="54" applyNumberFormat="1" applyFont="1" applyBorder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49" fontId="23" fillId="0" borderId="28" xfId="54" applyNumberFormat="1" applyFont="1" applyBorder="1" applyAlignment="1">
      <alignment horizontal="center"/>
      <protection/>
    </xf>
    <xf numFmtId="0" fontId="10" fillId="0" borderId="29" xfId="54" applyFont="1" applyBorder="1" applyAlignment="1">
      <alignment horizontal="center"/>
      <protection/>
    </xf>
    <xf numFmtId="0" fontId="10" fillId="0" borderId="34" xfId="54" applyFont="1" applyBorder="1" applyAlignment="1">
      <alignment horizontal="center"/>
      <protection/>
    </xf>
    <xf numFmtId="0" fontId="20" fillId="0" borderId="34" xfId="54" applyFont="1" applyBorder="1" applyAlignment="1">
      <alignment horizontal="center"/>
      <protection/>
    </xf>
    <xf numFmtId="0" fontId="20" fillId="0" borderId="29" xfId="54" applyFont="1" applyBorder="1" applyAlignment="1">
      <alignment horizontal="center"/>
      <protection/>
    </xf>
    <xf numFmtId="0" fontId="20" fillId="0" borderId="32" xfId="54" applyFont="1" applyBorder="1" applyAlignment="1">
      <alignment horizontal="center"/>
      <protection/>
    </xf>
    <xf numFmtId="49" fontId="24" fillId="0" borderId="0" xfId="54" applyNumberFormat="1" applyFont="1" applyAlignment="1">
      <alignment horizontal="center"/>
      <protection/>
    </xf>
    <xf numFmtId="49" fontId="25" fillId="0" borderId="0" xfId="54" applyNumberFormat="1" applyFont="1" applyAlignment="1">
      <alignment horizontal="center"/>
      <protection/>
    </xf>
    <xf numFmtId="0" fontId="17" fillId="0" borderId="0" xfId="51" applyAlignment="1">
      <alignment/>
      <protection/>
    </xf>
    <xf numFmtId="0" fontId="28" fillId="0" borderId="0" xfId="51" applyFont="1" applyAlignment="1">
      <alignment/>
      <protection/>
    </xf>
    <xf numFmtId="49" fontId="20" fillId="0" borderId="34" xfId="54" applyNumberFormat="1" applyFont="1" applyBorder="1" applyAlignment="1">
      <alignment horizontal="center"/>
      <protection/>
    </xf>
    <xf numFmtId="0" fontId="23" fillId="0" borderId="0" xfId="54" applyFont="1" applyAlignment="1">
      <alignment horizontal="center"/>
      <protection/>
    </xf>
    <xf numFmtId="0" fontId="17" fillId="0" borderId="0" xfId="51">
      <alignment/>
      <protection/>
    </xf>
    <xf numFmtId="0" fontId="18" fillId="0" borderId="0" xfId="51" applyFont="1" applyAlignment="1">
      <alignment/>
      <protection/>
    </xf>
    <xf numFmtId="0" fontId="19" fillId="0" borderId="0" xfId="51" applyFont="1" applyAlignment="1">
      <alignment/>
      <protection/>
    </xf>
    <xf numFmtId="0" fontId="29" fillId="0" borderId="0" xfId="51" applyFont="1">
      <alignment/>
      <protection/>
    </xf>
    <xf numFmtId="0" fontId="17" fillId="0" borderId="0" xfId="51" applyBorder="1">
      <alignment/>
      <protection/>
    </xf>
    <xf numFmtId="0" fontId="17" fillId="0" borderId="0" xfId="51" applyFont="1">
      <alignment/>
      <protection/>
    </xf>
    <xf numFmtId="0" fontId="30" fillId="0" borderId="0" xfId="51" applyFont="1" applyBorder="1" applyAlignment="1" applyProtection="1">
      <alignment vertical="top"/>
      <protection locked="0"/>
    </xf>
    <xf numFmtId="0" fontId="17" fillId="0" borderId="0" xfId="51" applyBorder="1" applyAlignment="1">
      <alignment/>
      <protection/>
    </xf>
    <xf numFmtId="0" fontId="32" fillId="0" borderId="0" xfId="51" applyFont="1" applyFill="1" applyBorder="1" applyAlignment="1" applyProtection="1">
      <alignment vertical="top"/>
      <protection locked="0"/>
    </xf>
    <xf numFmtId="0" fontId="33" fillId="0" borderId="0" xfId="51" applyFont="1" applyFill="1" applyBorder="1" applyAlignment="1" applyProtection="1">
      <alignment vertical="top"/>
      <protection locked="0"/>
    </xf>
    <xf numFmtId="0" fontId="32" fillId="0" borderId="0" xfId="51" applyFont="1" applyFill="1">
      <alignment/>
      <protection/>
    </xf>
    <xf numFmtId="0" fontId="30" fillId="0" borderId="0" xfId="51" applyFont="1" applyFill="1" applyBorder="1" applyAlignment="1" applyProtection="1">
      <alignment vertical="top"/>
      <protection locked="0"/>
    </xf>
    <xf numFmtId="0" fontId="17" fillId="0" borderId="0" xfId="51" applyFont="1" applyBorder="1" applyAlignment="1" applyProtection="1">
      <alignment/>
      <protection locked="0"/>
    </xf>
    <xf numFmtId="0" fontId="34" fillId="0" borderId="0" xfId="51" applyFont="1" applyBorder="1" applyAlignment="1" applyProtection="1">
      <alignment vertical="top"/>
      <protection locked="0"/>
    </xf>
    <xf numFmtId="0" fontId="35" fillId="0" borderId="0" xfId="51" applyFont="1" applyBorder="1" applyAlignment="1" applyProtection="1">
      <alignment vertical="top"/>
      <protection locked="0"/>
    </xf>
    <xf numFmtId="0" fontId="34" fillId="0" borderId="0" xfId="51" applyFont="1" applyFill="1" applyBorder="1" applyAlignment="1" applyProtection="1">
      <alignment vertical="top"/>
      <protection locked="0"/>
    </xf>
    <xf numFmtId="0" fontId="17" fillId="0" borderId="0" xfId="51" applyFill="1" applyBorder="1" applyAlignment="1">
      <alignment/>
      <protection/>
    </xf>
    <xf numFmtId="0" fontId="35" fillId="0" borderId="0" xfId="51" applyFont="1" applyFill="1" applyBorder="1" applyAlignment="1" applyProtection="1">
      <alignment vertical="top"/>
      <protection locked="0"/>
    </xf>
    <xf numFmtId="0" fontId="17" fillId="0" borderId="0" xfId="51" applyBorder="1" applyAlignment="1" applyProtection="1">
      <alignment/>
      <protection locked="0"/>
    </xf>
    <xf numFmtId="0" fontId="17" fillId="0" borderId="0" xfId="51" applyAlignment="1">
      <alignment horizontal="center"/>
      <protection/>
    </xf>
    <xf numFmtId="0" fontId="17" fillId="0" borderId="0" xfId="51" applyBorder="1" applyAlignment="1">
      <alignment horizontal="center"/>
      <protection/>
    </xf>
    <xf numFmtId="0" fontId="33" fillId="0" borderId="32" xfId="51" applyFont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  <xf numFmtId="0" fontId="31" fillId="0" borderId="32" xfId="51" applyFont="1" applyBorder="1" applyAlignment="1">
      <alignment horizontal="center"/>
      <protection/>
    </xf>
    <xf numFmtId="0" fontId="33" fillId="0" borderId="36" xfId="51" applyFont="1" applyBorder="1" applyAlignment="1">
      <alignment horizontal="center"/>
      <protection/>
    </xf>
    <xf numFmtId="0" fontId="31" fillId="0" borderId="36" xfId="51" applyFont="1" applyFill="1" applyBorder="1" applyAlignment="1">
      <alignment horizontal="center"/>
      <protection/>
    </xf>
    <xf numFmtId="0" fontId="33" fillId="0" borderId="35" xfId="51" applyFont="1" applyFill="1" applyBorder="1" applyAlignment="1">
      <alignment horizontal="center"/>
      <protection/>
    </xf>
    <xf numFmtId="0" fontId="33" fillId="0" borderId="0" xfId="51" applyFont="1" applyFill="1" applyAlignment="1">
      <alignment horizontal="center"/>
      <protection/>
    </xf>
    <xf numFmtId="0" fontId="36" fillId="0" borderId="0" xfId="51" applyFont="1" applyFill="1">
      <alignment/>
      <protection/>
    </xf>
    <xf numFmtId="0" fontId="31" fillId="0" borderId="34" xfId="51" applyFont="1" applyFill="1" applyBorder="1" applyAlignment="1">
      <alignment horizontal="center"/>
      <protection/>
    </xf>
    <xf numFmtId="0" fontId="36" fillId="0" borderId="0" xfId="51" applyFont="1" applyFill="1" applyAlignment="1">
      <alignment horizontal="center"/>
      <protection/>
    </xf>
    <xf numFmtId="0" fontId="33" fillId="0" borderId="0" xfId="51" applyFont="1" applyFill="1" applyBorder="1" applyAlignment="1">
      <alignment horizontal="center"/>
      <protection/>
    </xf>
    <xf numFmtId="0" fontId="17" fillId="0" borderId="0" xfId="51" applyFill="1" applyAlignment="1">
      <alignment horizontal="center"/>
      <protection/>
    </xf>
    <xf numFmtId="0" fontId="17" fillId="0" borderId="0" xfId="51" applyFill="1" applyAlignment="1">
      <alignment/>
      <protection/>
    </xf>
    <xf numFmtId="0" fontId="33" fillId="0" borderId="0" xfId="51" applyFont="1" applyBorder="1" applyAlignment="1">
      <alignment horizontal="center"/>
      <protection/>
    </xf>
    <xf numFmtId="0" fontId="31" fillId="0" borderId="0" xfId="51" applyFont="1" applyFill="1" applyBorder="1" applyAlignment="1">
      <alignment horizontal="center"/>
      <protection/>
    </xf>
    <xf numFmtId="0" fontId="31" fillId="0" borderId="0" xfId="51" applyFont="1" applyFill="1" applyBorder="1" applyAlignment="1">
      <alignment horizontal="center"/>
      <protection/>
    </xf>
    <xf numFmtId="0" fontId="17" fillId="0" borderId="0" xfId="51" applyFill="1" applyBorder="1" applyAlignment="1">
      <alignment horizontal="center"/>
      <protection/>
    </xf>
    <xf numFmtId="0" fontId="17" fillId="0" borderId="36" xfId="51" applyFill="1" applyBorder="1" applyAlignment="1">
      <alignment horizontal="center"/>
      <protection/>
    </xf>
    <xf numFmtId="0" fontId="37" fillId="0" borderId="37" xfId="51" applyFont="1" applyFill="1" applyBorder="1" applyAlignment="1">
      <alignment horizontal="center"/>
      <protection/>
    </xf>
    <xf numFmtId="0" fontId="18" fillId="0" borderId="0" xfId="51" applyFont="1" applyBorder="1" applyAlignment="1">
      <alignment horizontal="center"/>
      <protection/>
    </xf>
    <xf numFmtId="0" fontId="38" fillId="0" borderId="0" xfId="51" applyFont="1" applyBorder="1" applyAlignment="1">
      <alignment horizontal="center"/>
      <protection/>
    </xf>
    <xf numFmtId="0" fontId="24" fillId="0" borderId="0" xfId="54" applyFont="1" applyBorder="1" applyAlignment="1">
      <alignment horizontal="center"/>
      <protection/>
    </xf>
    <xf numFmtId="0" fontId="24" fillId="0" borderId="28" xfId="54" applyFont="1" applyBorder="1" applyAlignment="1">
      <alignment horizontal="center"/>
      <protection/>
    </xf>
    <xf numFmtId="0" fontId="26" fillId="0" borderId="0" xfId="54" applyFont="1" applyBorder="1" applyAlignment="1">
      <alignment horizontal="center"/>
      <protection/>
    </xf>
    <xf numFmtId="0" fontId="24" fillId="0" borderId="31" xfId="54" applyFont="1" applyBorder="1" applyAlignment="1">
      <alignment horizontal="left"/>
      <protection/>
    </xf>
    <xf numFmtId="0" fontId="26" fillId="0" borderId="32" xfId="54" applyFont="1" applyBorder="1" applyAlignment="1">
      <alignment horizontal="center"/>
      <protection/>
    </xf>
    <xf numFmtId="0" fontId="24" fillId="0" borderId="31" xfId="54" applyFont="1" applyBorder="1" applyAlignment="1">
      <alignment horizontal="center"/>
      <protection/>
    </xf>
    <xf numFmtId="0" fontId="24" fillId="0" borderId="0" xfId="54" applyFont="1" applyAlignment="1">
      <alignment horizontal="center"/>
      <protection/>
    </xf>
    <xf numFmtId="0" fontId="24" fillId="0" borderId="30" xfId="54" applyFont="1" applyBorder="1" applyAlignment="1">
      <alignment horizontal="center"/>
      <protection/>
    </xf>
    <xf numFmtId="49" fontId="24" fillId="0" borderId="0" xfId="54" applyNumberFormat="1" applyFont="1" applyBorder="1" applyAlignment="1">
      <alignment horizontal="center"/>
      <protection/>
    </xf>
    <xf numFmtId="49" fontId="24" fillId="0" borderId="32" xfId="54" applyNumberFormat="1" applyFont="1" applyBorder="1" applyAlignment="1">
      <alignment horizontal="center"/>
      <protection/>
    </xf>
    <xf numFmtId="0" fontId="24" fillId="0" borderId="35" xfId="54" applyFont="1" applyBorder="1" applyAlignment="1">
      <alignment horizontal="center"/>
      <protection/>
    </xf>
    <xf numFmtId="49" fontId="24" fillId="0" borderId="31" xfId="54" applyNumberFormat="1" applyFont="1" applyBorder="1" applyAlignment="1">
      <alignment horizontal="center"/>
      <protection/>
    </xf>
    <xf numFmtId="49" fontId="24" fillId="0" borderId="30" xfId="54" applyNumberFormat="1" applyFont="1" applyBorder="1" applyAlignment="1">
      <alignment horizontal="center"/>
      <protection/>
    </xf>
    <xf numFmtId="49" fontId="24" fillId="0" borderId="28" xfId="54" applyNumberFormat="1" applyFont="1" applyBorder="1" applyAlignment="1">
      <alignment horizontal="center"/>
      <protection/>
    </xf>
    <xf numFmtId="0" fontId="24" fillId="0" borderId="0" xfId="54" applyFont="1" applyBorder="1" applyAlignment="1">
      <alignment horizontal="left"/>
      <protection/>
    </xf>
    <xf numFmtId="49" fontId="26" fillId="0" borderId="31" xfId="54" applyNumberFormat="1" applyFont="1" applyFill="1" applyBorder="1" applyAlignment="1">
      <alignment horizontal="center"/>
      <protection/>
    </xf>
    <xf numFmtId="49" fontId="24" fillId="0" borderId="35" xfId="54" applyNumberFormat="1" applyFont="1" applyBorder="1" applyAlignment="1">
      <alignment horizontal="center"/>
      <protection/>
    </xf>
    <xf numFmtId="49" fontId="26" fillId="0" borderId="30" xfId="54" applyNumberFormat="1" applyFont="1" applyBorder="1" applyAlignment="1">
      <alignment horizontal="center"/>
      <protection/>
    </xf>
    <xf numFmtId="49" fontId="26" fillId="0" borderId="0" xfId="54" applyNumberFormat="1" applyFont="1" applyAlignment="1">
      <alignment horizontal="center"/>
      <protection/>
    </xf>
    <xf numFmtId="49" fontId="26" fillId="0" borderId="32" xfId="54" applyNumberFormat="1" applyFont="1" applyBorder="1" applyAlignment="1">
      <alignment horizontal="center"/>
      <protection/>
    </xf>
    <xf numFmtId="0" fontId="26" fillId="0" borderId="30" xfId="54" applyFont="1" applyBorder="1" applyAlignment="1">
      <alignment horizontal="center"/>
      <protection/>
    </xf>
    <xf numFmtId="0" fontId="26" fillId="0" borderId="31" xfId="54" applyFont="1" applyBorder="1" applyAlignment="1">
      <alignment horizontal="center"/>
      <protection/>
    </xf>
    <xf numFmtId="0" fontId="10" fillId="0" borderId="0" xfId="54" applyBorder="1">
      <alignment/>
      <protection/>
    </xf>
    <xf numFmtId="49" fontId="20" fillId="0" borderId="29" xfId="54" applyNumberFormat="1" applyFont="1" applyBorder="1" applyAlignment="1">
      <alignment horizontal="left"/>
      <protection/>
    </xf>
    <xf numFmtId="0" fontId="26" fillId="0" borderId="0" xfId="54" applyFont="1" applyAlignment="1">
      <alignment/>
      <protection/>
    </xf>
    <xf numFmtId="0" fontId="27" fillId="0" borderId="0" xfId="54" applyFont="1" applyAlignment="1">
      <alignment/>
      <protection/>
    </xf>
    <xf numFmtId="0" fontId="24" fillId="0" borderId="0" xfId="54" applyFont="1" applyAlignment="1">
      <alignment/>
      <protection/>
    </xf>
    <xf numFmtId="49" fontId="14" fillId="0" borderId="0" xfId="49" applyNumberFormat="1" applyFont="1" applyBorder="1" applyAlignment="1" applyProtection="1">
      <alignment horizontal="center" wrapText="1"/>
      <protection hidden="1"/>
    </xf>
    <xf numFmtId="49" fontId="14" fillId="0" borderId="0" xfId="49" applyNumberFormat="1" applyFont="1" applyBorder="1" applyAlignment="1">
      <alignment horizontal="center"/>
      <protection/>
    </xf>
    <xf numFmtId="20" fontId="14" fillId="0" borderId="22" xfId="49" applyNumberFormat="1" applyFont="1" applyBorder="1" applyAlignment="1" applyProtection="1">
      <alignment horizontal="center"/>
      <protection hidden="1"/>
    </xf>
    <xf numFmtId="0" fontId="20" fillId="0" borderId="0" xfId="54" applyFont="1" applyAlignment="1">
      <alignment horizontal="left"/>
      <protection/>
    </xf>
    <xf numFmtId="49" fontId="10" fillId="0" borderId="38" xfId="54" applyNumberFormat="1" applyBorder="1" applyAlignment="1">
      <alignment horizontal="center"/>
      <protection/>
    </xf>
    <xf numFmtId="49" fontId="20" fillId="0" borderId="31" xfId="54" applyNumberFormat="1" applyFont="1" applyBorder="1" applyAlignment="1">
      <alignment horizontal="center"/>
      <protection/>
    </xf>
    <xf numFmtId="0" fontId="39" fillId="0" borderId="0" xfId="51" applyFont="1" applyAlignment="1">
      <alignment horizontal="center"/>
      <protection/>
    </xf>
    <xf numFmtId="0" fontId="39" fillId="0" borderId="32" xfId="51" applyFont="1" applyFill="1" applyBorder="1" applyAlignment="1">
      <alignment horizontal="center"/>
      <protection/>
    </xf>
    <xf numFmtId="0" fontId="10" fillId="0" borderId="38" xfId="54" applyBorder="1" applyAlignment="1">
      <alignment horizontal="center"/>
      <protection/>
    </xf>
    <xf numFmtId="49" fontId="20" fillId="0" borderId="0" xfId="54" applyNumberFormat="1" applyFont="1" applyAlignment="1">
      <alignment horizontal="center"/>
      <protection/>
    </xf>
    <xf numFmtId="0" fontId="33" fillId="0" borderId="36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21" fillId="0" borderId="0" xfId="54" applyFont="1" applyAlignment="1">
      <alignment/>
      <protection/>
    </xf>
    <xf numFmtId="0" fontId="22" fillId="0" borderId="0" xfId="51" applyFont="1" applyAlignment="1">
      <alignment/>
      <protection/>
    </xf>
    <xf numFmtId="49" fontId="3" fillId="0" borderId="0" xfId="0" applyNumberFormat="1" applyFont="1" applyFill="1" applyAlignment="1" applyProtection="1">
      <alignment horizontal="center"/>
      <protection/>
    </xf>
    <xf numFmtId="49" fontId="20" fillId="0" borderId="29" xfId="54" applyNumberFormat="1" applyFont="1" applyBorder="1" applyAlignment="1">
      <alignment horizontal="center"/>
      <protection/>
    </xf>
    <xf numFmtId="0" fontId="20" fillId="0" borderId="31" xfId="54" applyFont="1" applyBorder="1" applyAlignment="1">
      <alignment horizontal="center"/>
      <protection/>
    </xf>
    <xf numFmtId="0" fontId="33" fillId="0" borderId="29" xfId="51" applyFont="1" applyFill="1" applyBorder="1" applyAlignment="1">
      <alignment horizontal="center"/>
      <protection/>
    </xf>
    <xf numFmtId="0" fontId="36" fillId="0" borderId="36" xfId="51" applyFont="1" applyFill="1" applyBorder="1" applyAlignment="1">
      <alignment horizontal="center"/>
      <protection/>
    </xf>
    <xf numFmtId="0" fontId="33" fillId="0" borderId="39" xfId="51" applyFont="1" applyFill="1" applyBorder="1" applyAlignment="1">
      <alignment horizontal="center"/>
      <protection/>
    </xf>
    <xf numFmtId="0" fontId="33" fillId="0" borderId="40" xfId="51" applyFont="1" applyFill="1" applyBorder="1" applyAlignment="1">
      <alignment horizontal="center"/>
      <protection/>
    </xf>
    <xf numFmtId="0" fontId="36" fillId="0" borderId="33" xfId="51" applyFont="1" applyFill="1" applyBorder="1" applyAlignment="1">
      <alignment horizontal="center"/>
      <protection/>
    </xf>
    <xf numFmtId="0" fontId="39" fillId="0" borderId="36" xfId="51" applyFont="1" applyFill="1" applyBorder="1" applyAlignment="1">
      <alignment horizontal="center"/>
      <protection/>
    </xf>
    <xf numFmtId="0" fontId="78" fillId="0" borderId="41" xfId="51" applyFont="1" applyFill="1" applyBorder="1" applyAlignment="1">
      <alignment horizontal="center"/>
      <protection/>
    </xf>
    <xf numFmtId="0" fontId="30" fillId="0" borderId="0" xfId="51" applyFont="1" applyAlignment="1">
      <alignment horizontal="right"/>
      <protection/>
    </xf>
    <xf numFmtId="0" fontId="33" fillId="0" borderId="0" xfId="51" applyFont="1" applyFill="1" applyBorder="1" applyAlignment="1">
      <alignment horizontal="right"/>
      <protection/>
    </xf>
    <xf numFmtId="0" fontId="24" fillId="0" borderId="32" xfId="54" applyFont="1" applyBorder="1" applyAlignment="1">
      <alignment horizontal="center"/>
      <protection/>
    </xf>
    <xf numFmtId="49" fontId="24" fillId="0" borderId="34" xfId="54" applyNumberFormat="1" applyFont="1" applyBorder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20" fillId="0" borderId="32" xfId="54" applyFont="1" applyBorder="1" applyAlignment="1">
      <alignment horizontal="left"/>
      <protection/>
    </xf>
    <xf numFmtId="0" fontId="20" fillId="0" borderId="34" xfId="54" applyFont="1" applyBorder="1" applyAlignment="1">
      <alignment horizontal="left"/>
      <protection/>
    </xf>
    <xf numFmtId="49" fontId="20" fillId="0" borderId="38" xfId="54" applyNumberFormat="1" applyFont="1" applyBorder="1" applyAlignment="1">
      <alignment horizontal="center"/>
      <protection/>
    </xf>
    <xf numFmtId="0" fontId="20" fillId="0" borderId="32" xfId="54" applyFont="1" applyFill="1" applyBorder="1" applyAlignment="1">
      <alignment horizontal="center"/>
      <protection/>
    </xf>
    <xf numFmtId="0" fontId="10" fillId="0" borderId="17" xfId="47" applyFont="1" applyFill="1" applyBorder="1" applyProtection="1">
      <alignment/>
      <protection/>
    </xf>
    <xf numFmtId="0" fontId="10" fillId="0" borderId="18" xfId="47" applyFont="1" applyFill="1" applyBorder="1" applyProtection="1">
      <alignment/>
      <protection/>
    </xf>
    <xf numFmtId="164" fontId="10" fillId="0" borderId="18" xfId="47" applyNumberFormat="1" applyFont="1" applyFill="1" applyBorder="1" applyProtection="1">
      <alignment/>
      <protection/>
    </xf>
    <xf numFmtId="0" fontId="10" fillId="0" borderId="42" xfId="55" applyFont="1" applyFill="1" applyBorder="1">
      <alignment/>
      <protection/>
    </xf>
    <xf numFmtId="0" fontId="10" fillId="0" borderId="43" xfId="55" applyFont="1" applyBorder="1">
      <alignment/>
      <protection/>
    </xf>
    <xf numFmtId="165" fontId="10" fillId="0" borderId="44" xfId="52" applyNumberFormat="1" applyFont="1" applyBorder="1" applyAlignment="1">
      <alignment horizontal="right"/>
      <protection/>
    </xf>
    <xf numFmtId="0" fontId="10" fillId="0" borderId="45" xfId="55" applyFont="1" applyFill="1" applyBorder="1">
      <alignment/>
      <protection/>
    </xf>
    <xf numFmtId="0" fontId="10" fillId="0" borderId="46" xfId="55" applyFont="1" applyFill="1" applyBorder="1" applyAlignment="1">
      <alignment horizontal="left"/>
      <protection/>
    </xf>
    <xf numFmtId="0" fontId="10" fillId="0" borderId="36" xfId="55" applyFont="1" applyBorder="1" applyAlignment="1">
      <alignment horizontal="left"/>
      <protection/>
    </xf>
    <xf numFmtId="165" fontId="10" fillId="0" borderId="44" xfId="53" applyNumberFormat="1" applyFont="1" applyBorder="1">
      <alignment/>
      <protection/>
    </xf>
    <xf numFmtId="0" fontId="10" fillId="0" borderId="47" xfId="55" applyFont="1" applyFill="1" applyBorder="1">
      <alignment/>
      <protection/>
    </xf>
    <xf numFmtId="49" fontId="10" fillId="0" borderId="18" xfId="55" applyNumberFormat="1" applyFont="1" applyBorder="1">
      <alignment/>
      <protection/>
    </xf>
    <xf numFmtId="0" fontId="10" fillId="0" borderId="21" xfId="55" applyFont="1" applyFill="1" applyBorder="1">
      <alignment/>
      <protection/>
    </xf>
    <xf numFmtId="165" fontId="10" fillId="0" borderId="48" xfId="53" applyNumberFormat="1" applyFont="1" applyBorder="1">
      <alignment/>
      <protection/>
    </xf>
    <xf numFmtId="0" fontId="10" fillId="0" borderId="21" xfId="47" applyFont="1" applyFill="1" applyBorder="1" applyProtection="1">
      <alignment/>
      <protection/>
    </xf>
    <xf numFmtId="49" fontId="10" fillId="0" borderId="49" xfId="55" applyNumberFormat="1" applyFont="1" applyBorder="1">
      <alignment/>
      <protection/>
    </xf>
    <xf numFmtId="0" fontId="10" fillId="0" borderId="43" xfId="55" applyFont="1" applyFill="1" applyBorder="1">
      <alignment/>
      <protection/>
    </xf>
    <xf numFmtId="0" fontId="10" fillId="0" borderId="50" xfId="55" applyFont="1" applyFill="1" applyBorder="1">
      <alignment/>
      <protection/>
    </xf>
    <xf numFmtId="49" fontId="10" fillId="0" borderId="43" xfId="55" applyNumberFormat="1" applyFont="1" applyBorder="1">
      <alignment/>
      <protection/>
    </xf>
    <xf numFmtId="0" fontId="10" fillId="0" borderId="51" xfId="55" applyFont="1" applyFill="1" applyBorder="1">
      <alignment/>
      <protection/>
    </xf>
    <xf numFmtId="166" fontId="36" fillId="0" borderId="36" xfId="51" applyNumberFormat="1" applyFont="1" applyFill="1" applyBorder="1" applyAlignment="1">
      <alignment horizontal="center"/>
      <protection/>
    </xf>
    <xf numFmtId="166" fontId="36" fillId="0" borderId="33" xfId="51" applyNumberFormat="1" applyFont="1" applyFill="1" applyBorder="1" applyAlignment="1">
      <alignment horizontal="center"/>
      <protection/>
    </xf>
    <xf numFmtId="166" fontId="40" fillId="0" borderId="41" xfId="51" applyNumberFormat="1" applyFont="1" applyFill="1" applyBorder="1" applyAlignment="1">
      <alignment horizontal="center"/>
      <protection/>
    </xf>
    <xf numFmtId="0" fontId="31" fillId="0" borderId="0" xfId="51" applyFont="1" applyFill="1" applyBorder="1" applyAlignment="1" applyProtection="1">
      <alignment vertical="top"/>
      <protection locked="0"/>
    </xf>
    <xf numFmtId="0" fontId="33" fillId="0" borderId="0" xfId="51" applyFont="1" applyFill="1">
      <alignment/>
      <protection/>
    </xf>
    <xf numFmtId="0" fontId="26" fillId="0" borderId="0" xfId="54" applyFont="1" applyAlignment="1">
      <alignment horizontal="center"/>
      <protection/>
    </xf>
    <xf numFmtId="0" fontId="27" fillId="0" borderId="0" xfId="54" applyFont="1" applyAlignment="1">
      <alignment horizontal="center"/>
      <protection/>
    </xf>
    <xf numFmtId="0" fontId="18" fillId="0" borderId="0" xfId="51" applyFont="1" applyBorder="1" applyAlignment="1">
      <alignment horizontal="center"/>
      <protection/>
    </xf>
    <xf numFmtId="0" fontId="19" fillId="0" borderId="0" xfId="51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2" fillId="0" borderId="0" xfId="51" applyFont="1" applyAlignment="1">
      <alignment horizontal="center"/>
      <protection/>
    </xf>
    <xf numFmtId="0" fontId="4" fillId="0" borderId="52" xfId="47" applyFont="1" applyFill="1" applyBorder="1" applyAlignment="1" applyProtection="1">
      <alignment horizontal="center"/>
      <protection/>
    </xf>
    <xf numFmtId="0" fontId="4" fillId="0" borderId="53" xfId="47" applyFont="1" applyFill="1" applyBorder="1" applyAlignment="1" applyProtection="1">
      <alignment horizontal="center"/>
      <protection/>
    </xf>
    <xf numFmtId="0" fontId="4" fillId="0" borderId="54" xfId="47" applyFont="1" applyFill="1" applyBorder="1" applyAlignment="1" applyProtection="1">
      <alignment horizontal="center"/>
      <protection/>
    </xf>
    <xf numFmtId="0" fontId="7" fillId="0" borderId="0" xfId="47" applyFont="1" applyFill="1" applyAlignment="1" applyProtection="1">
      <alignment horizontal="center" vertical="top"/>
      <protection/>
    </xf>
    <xf numFmtId="0" fontId="9" fillId="0" borderId="0" xfId="47" applyFont="1" applyFill="1" applyAlignment="1" applyProtection="1">
      <alignment horizontal="left"/>
      <protection/>
    </xf>
    <xf numFmtId="0" fontId="3" fillId="0" borderId="0" xfId="47" applyFont="1" applyFill="1" applyAlignment="1" applyProtection="1">
      <alignment horizontal="left"/>
      <protection/>
    </xf>
    <xf numFmtId="14" fontId="8" fillId="0" borderId="55" xfId="47" applyNumberFormat="1" applyFont="1" applyFill="1" applyBorder="1" applyAlignment="1" applyProtection="1">
      <alignment horizontal="left"/>
      <protection/>
    </xf>
    <xf numFmtId="0" fontId="8" fillId="0" borderId="55" xfId="47" applyFont="1" applyFill="1" applyBorder="1" applyAlignment="1" applyProtection="1">
      <alignment horizontal="left"/>
      <protection/>
    </xf>
    <xf numFmtId="0" fontId="8" fillId="0" borderId="56" xfId="47" applyFont="1" applyFill="1" applyBorder="1" applyAlignment="1" applyProtection="1">
      <alignment horizontal="left"/>
      <protection/>
    </xf>
    <xf numFmtId="0" fontId="16" fillId="0" borderId="0" xfId="49" applyFont="1" applyAlignment="1">
      <alignment horizontal="center" vertical="justify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4" xfId="50"/>
    <cellStyle name="normální 5" xfId="51"/>
    <cellStyle name="normální 8" xfId="52"/>
    <cellStyle name="normální 9" xfId="53"/>
    <cellStyle name="normální_32" xfId="54"/>
    <cellStyle name="normální_gpc_U15_080927cb1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%20Jupiter\V&#253;sledky%20turnaj&#367;\turnaj_11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ata"/>
    </sheetNames>
    <sheetDataSet>
      <sheetData sheetId="4">
        <row r="2">
          <cell r="G2">
            <v>50</v>
          </cell>
        </row>
        <row r="3">
          <cell r="G3">
            <v>150</v>
          </cell>
        </row>
      </sheetData>
      <sheetData sheetId="21">
        <row r="2">
          <cell r="B2">
            <v>1200</v>
          </cell>
          <cell r="C2">
            <v>1000</v>
          </cell>
          <cell r="D2">
            <v>400</v>
          </cell>
          <cell r="E2">
            <v>150</v>
          </cell>
          <cell r="F2">
            <v>165</v>
          </cell>
          <cell r="G2">
            <v>50</v>
          </cell>
          <cell r="H2">
            <v>24</v>
          </cell>
          <cell r="I2">
            <v>12</v>
          </cell>
          <cell r="O2" t="b">
            <v>1</v>
          </cell>
        </row>
        <row r="3">
          <cell r="B3">
            <v>1104</v>
          </cell>
          <cell r="C3">
            <v>920</v>
          </cell>
          <cell r="D3">
            <v>320</v>
          </cell>
          <cell r="E3">
            <v>120</v>
          </cell>
          <cell r="F3">
            <v>132</v>
          </cell>
          <cell r="G3">
            <v>46</v>
          </cell>
          <cell r="H3">
            <v>20</v>
          </cell>
          <cell r="I3">
            <v>10</v>
          </cell>
          <cell r="M3" t="str">
            <v>U11</v>
          </cell>
        </row>
        <row r="4">
          <cell r="B4">
            <v>912</v>
          </cell>
          <cell r="C4">
            <v>760</v>
          </cell>
          <cell r="D4">
            <v>192</v>
          </cell>
          <cell r="E4">
            <v>72</v>
          </cell>
          <cell r="F4">
            <v>79</v>
          </cell>
          <cell r="G4">
            <v>38</v>
          </cell>
          <cell r="H4">
            <v>14</v>
          </cell>
          <cell r="I4">
            <v>7</v>
          </cell>
          <cell r="J4">
            <v>2</v>
          </cell>
          <cell r="K4" t="str">
            <v>MČR</v>
          </cell>
          <cell r="M4" t="str">
            <v>U13</v>
          </cell>
        </row>
        <row r="5">
          <cell r="B5">
            <v>624</v>
          </cell>
          <cell r="C5">
            <v>520</v>
          </cell>
          <cell r="D5">
            <v>144</v>
          </cell>
          <cell r="E5">
            <v>54</v>
          </cell>
          <cell r="F5">
            <v>59</v>
          </cell>
          <cell r="G5">
            <v>26</v>
          </cell>
          <cell r="H5">
            <v>8</v>
          </cell>
          <cell r="I5">
            <v>4</v>
          </cell>
          <cell r="J5">
            <v>4</v>
          </cell>
          <cell r="K5" t="str">
            <v>A</v>
          </cell>
          <cell r="M5" t="str">
            <v>U15</v>
          </cell>
        </row>
        <row r="6">
          <cell r="B6">
            <v>336</v>
          </cell>
          <cell r="C6">
            <v>280</v>
          </cell>
          <cell r="D6">
            <v>96</v>
          </cell>
          <cell r="E6">
            <v>36</v>
          </cell>
          <cell r="F6">
            <v>40</v>
          </cell>
          <cell r="G6">
            <v>14</v>
          </cell>
          <cell r="H6">
            <v>2</v>
          </cell>
          <cell r="I6">
            <v>1</v>
          </cell>
          <cell r="J6">
            <v>8</v>
          </cell>
          <cell r="K6" t="str">
            <v>B</v>
          </cell>
          <cell r="M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18</v>
          </cell>
          <cell r="F7">
            <v>20</v>
          </cell>
          <cell r="G7">
            <v>4</v>
          </cell>
          <cell r="H7">
            <v>1</v>
          </cell>
          <cell r="I7">
            <v>1</v>
          </cell>
          <cell r="K7" t="str">
            <v>C</v>
          </cell>
          <cell r="M7" t="str">
            <v>U19</v>
          </cell>
        </row>
        <row r="8">
          <cell r="B8">
            <v>0</v>
          </cell>
          <cell r="C8">
            <v>0</v>
          </cell>
          <cell r="D8">
            <v>16</v>
          </cell>
          <cell r="E8">
            <v>6</v>
          </cell>
          <cell r="F8">
            <v>7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 t="str">
            <v>KP</v>
          </cell>
          <cell r="M8" t="str">
            <v>Dospělí</v>
          </cell>
        </row>
        <row r="9">
          <cell r="K9" t="str">
            <v>D/OP</v>
          </cell>
        </row>
        <row r="10">
          <cell r="K10" t="str">
            <v>E</v>
          </cell>
        </row>
        <row r="11">
          <cell r="B11">
            <v>1008</v>
          </cell>
          <cell r="C11">
            <v>840</v>
          </cell>
          <cell r="D11">
            <v>208</v>
          </cell>
          <cell r="E11">
            <v>78</v>
          </cell>
          <cell r="F11">
            <v>86</v>
          </cell>
          <cell r="G11">
            <v>42</v>
          </cell>
          <cell r="H11">
            <v>16</v>
          </cell>
          <cell r="I11">
            <v>8</v>
          </cell>
          <cell r="K11" t="str">
            <v>F</v>
          </cell>
        </row>
        <row r="12">
          <cell r="B12">
            <v>816</v>
          </cell>
          <cell r="C12">
            <v>680</v>
          </cell>
          <cell r="D12">
            <v>176</v>
          </cell>
          <cell r="E12">
            <v>66</v>
          </cell>
          <cell r="F12">
            <v>73</v>
          </cell>
          <cell r="G12">
            <v>34</v>
          </cell>
          <cell r="H12">
            <v>12</v>
          </cell>
          <cell r="I12">
            <v>6</v>
          </cell>
          <cell r="K12">
            <v>6</v>
          </cell>
          <cell r="M12">
            <v>6</v>
          </cell>
        </row>
        <row r="13">
          <cell r="B13">
            <v>720</v>
          </cell>
          <cell r="C13">
            <v>600</v>
          </cell>
          <cell r="D13">
            <v>160</v>
          </cell>
          <cell r="E13">
            <v>60</v>
          </cell>
          <cell r="F13">
            <v>66</v>
          </cell>
          <cell r="G13">
            <v>30</v>
          </cell>
          <cell r="H13">
            <v>10</v>
          </cell>
          <cell r="I13">
            <v>5</v>
          </cell>
        </row>
        <row r="14">
          <cell r="B14">
            <v>528</v>
          </cell>
          <cell r="C14">
            <v>440</v>
          </cell>
          <cell r="D14">
            <v>128</v>
          </cell>
          <cell r="E14">
            <v>48</v>
          </cell>
          <cell r="F14">
            <v>53</v>
          </cell>
          <cell r="G14">
            <v>22</v>
          </cell>
          <cell r="H14">
            <v>6</v>
          </cell>
          <cell r="I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.28125" style="94" customWidth="1"/>
    <col min="2" max="2" width="6.57421875" style="94" customWidth="1"/>
    <col min="3" max="3" width="65.140625" style="94" customWidth="1"/>
    <col min="4" max="4" width="7.28125" style="94" customWidth="1"/>
    <col min="5" max="16384" width="9.140625" style="94" customWidth="1"/>
  </cols>
  <sheetData>
    <row r="2" spans="2:3" ht="23.25">
      <c r="B2" s="95" t="s">
        <v>100</v>
      </c>
      <c r="C2" s="96"/>
    </row>
    <row r="3" ht="16.5" customHeight="1">
      <c r="B3" s="97"/>
    </row>
    <row r="4" spans="2:5" ht="12.75" customHeight="1">
      <c r="B4" s="98"/>
      <c r="C4" s="98"/>
      <c r="D4" s="98"/>
      <c r="E4" s="98"/>
    </row>
    <row r="5" spans="1:5" ht="15.75" customHeight="1">
      <c r="A5" s="99"/>
      <c r="B5" s="100" t="s">
        <v>41</v>
      </c>
      <c r="C5" s="221" t="s">
        <v>249</v>
      </c>
      <c r="D5" s="101"/>
      <c r="E5" s="98"/>
    </row>
    <row r="6" spans="1:5" ht="15.75" customHeight="1">
      <c r="A6" s="99"/>
      <c r="B6" s="102"/>
      <c r="C6" s="103" t="s">
        <v>250</v>
      </c>
      <c r="D6" s="101"/>
      <c r="E6" s="98"/>
    </row>
    <row r="7" spans="1:5" ht="15.75" customHeight="1">
      <c r="A7" s="99"/>
      <c r="B7" s="102"/>
      <c r="C7" s="103" t="s">
        <v>251</v>
      </c>
      <c r="D7" s="101"/>
      <c r="E7" s="98"/>
    </row>
    <row r="8" spans="1:5" ht="15.75" customHeight="1">
      <c r="A8" s="99"/>
      <c r="B8" s="102"/>
      <c r="C8" s="103" t="s">
        <v>252</v>
      </c>
      <c r="D8" s="101"/>
      <c r="E8" s="98"/>
    </row>
    <row r="9" spans="1:5" ht="15.75" customHeight="1">
      <c r="A9" s="99"/>
      <c r="B9" s="104"/>
      <c r="C9" s="222"/>
      <c r="D9" s="101"/>
      <c r="E9" s="98"/>
    </row>
    <row r="10" spans="1:5" ht="15.75" customHeight="1">
      <c r="A10" s="99"/>
      <c r="B10" s="105" t="s">
        <v>42</v>
      </c>
      <c r="C10" s="221" t="s">
        <v>254</v>
      </c>
      <c r="D10" s="101"/>
      <c r="E10" s="98"/>
    </row>
    <row r="11" spans="1:5" ht="15.75" customHeight="1">
      <c r="A11" s="99"/>
      <c r="B11" s="102"/>
      <c r="C11" s="103" t="s">
        <v>255</v>
      </c>
      <c r="D11" s="101"/>
      <c r="E11" s="98"/>
    </row>
    <row r="12" spans="1:5" ht="15.75" customHeight="1">
      <c r="A12" s="99"/>
      <c r="B12" s="102"/>
      <c r="C12" s="103" t="s">
        <v>253</v>
      </c>
      <c r="D12" s="101"/>
      <c r="E12" s="98"/>
    </row>
    <row r="13" spans="1:5" ht="15.75" customHeight="1">
      <c r="A13" s="99"/>
      <c r="B13" s="102"/>
      <c r="C13" s="103" t="s">
        <v>256</v>
      </c>
      <c r="D13" s="101"/>
      <c r="E13" s="98"/>
    </row>
    <row r="14" spans="1:5" ht="15.75" customHeight="1">
      <c r="A14" s="99"/>
      <c r="B14" s="102"/>
      <c r="C14" s="103"/>
      <c r="D14" s="101"/>
      <c r="E14" s="98"/>
    </row>
    <row r="15" spans="1:5" ht="15.75" customHeight="1">
      <c r="A15" s="99"/>
      <c r="B15" s="105" t="s">
        <v>43</v>
      </c>
      <c r="C15" s="221" t="s">
        <v>257</v>
      </c>
      <c r="D15" s="101"/>
      <c r="E15" s="98"/>
    </row>
    <row r="16" spans="1:5" ht="15.75" customHeight="1">
      <c r="A16" s="99"/>
      <c r="B16" s="102"/>
      <c r="C16" s="103" t="s">
        <v>96</v>
      </c>
      <c r="D16" s="101"/>
      <c r="E16" s="98"/>
    </row>
    <row r="17" spans="1:5" ht="15.75" customHeight="1">
      <c r="A17" s="99"/>
      <c r="B17" s="102"/>
      <c r="C17" s="103" t="s">
        <v>258</v>
      </c>
      <c r="D17" s="101"/>
      <c r="E17" s="98"/>
    </row>
    <row r="18" spans="1:5" ht="15.75" customHeight="1">
      <c r="A18" s="99"/>
      <c r="B18" s="102"/>
      <c r="C18" s="103" t="s">
        <v>259</v>
      </c>
      <c r="D18" s="101"/>
      <c r="E18" s="98"/>
    </row>
    <row r="19" spans="1:5" ht="15.75" customHeight="1">
      <c r="A19" s="99"/>
      <c r="B19" s="102"/>
      <c r="C19" s="103"/>
      <c r="D19" s="101"/>
      <c r="E19" s="98"/>
    </row>
    <row r="20" spans="1:5" ht="15.75" customHeight="1">
      <c r="A20" s="99"/>
      <c r="B20" s="105" t="s">
        <v>44</v>
      </c>
      <c r="C20" s="221" t="s">
        <v>260</v>
      </c>
      <c r="D20" s="101"/>
      <c r="E20" s="98"/>
    </row>
    <row r="21" spans="1:5" ht="15.75" customHeight="1">
      <c r="A21" s="99"/>
      <c r="B21" s="102"/>
      <c r="C21" s="103" t="s">
        <v>261</v>
      </c>
      <c r="D21" s="101"/>
      <c r="E21" s="98"/>
    </row>
    <row r="22" spans="1:5" ht="15.75" customHeight="1">
      <c r="A22" s="99"/>
      <c r="B22" s="102"/>
      <c r="C22" s="103" t="s">
        <v>262</v>
      </c>
      <c r="D22" s="101"/>
      <c r="E22" s="98"/>
    </row>
    <row r="23" spans="1:5" ht="15.75" customHeight="1">
      <c r="A23" s="99"/>
      <c r="B23" s="102"/>
      <c r="C23" s="103" t="s">
        <v>263</v>
      </c>
      <c r="D23" s="101"/>
      <c r="E23" s="98"/>
    </row>
    <row r="24" spans="1:5" ht="15.75" customHeight="1">
      <c r="A24" s="99"/>
      <c r="B24" s="102"/>
      <c r="C24" s="103"/>
      <c r="D24" s="101"/>
      <c r="E24" s="98"/>
    </row>
    <row r="25" spans="1:5" ht="15.75" customHeight="1">
      <c r="A25" s="99"/>
      <c r="B25" s="105" t="s">
        <v>45</v>
      </c>
      <c r="C25" s="221" t="s">
        <v>264</v>
      </c>
      <c r="D25" s="101"/>
      <c r="E25" s="98"/>
    </row>
    <row r="26" spans="1:5" ht="15.75" customHeight="1">
      <c r="A26" s="99"/>
      <c r="B26" s="103"/>
      <c r="C26" s="103" t="s">
        <v>198</v>
      </c>
      <c r="D26" s="101"/>
      <c r="E26" s="98"/>
    </row>
    <row r="27" spans="1:5" ht="15.75" customHeight="1">
      <c r="A27" s="99"/>
      <c r="B27" s="103"/>
      <c r="C27" s="103" t="s">
        <v>265</v>
      </c>
      <c r="D27" s="101"/>
      <c r="E27" s="98"/>
    </row>
    <row r="28" spans="1:5" ht="15.75" customHeight="1">
      <c r="A28" s="99"/>
      <c r="B28" s="103"/>
      <c r="C28" s="103" t="s">
        <v>266</v>
      </c>
      <c r="D28" s="101"/>
      <c r="E28" s="98"/>
    </row>
    <row r="29" spans="1:5" ht="12.75" customHeight="1">
      <c r="A29" s="99"/>
      <c r="B29" s="106"/>
      <c r="C29" s="106"/>
      <c r="D29" s="98"/>
      <c r="E29" s="98"/>
    </row>
    <row r="30" spans="2:4" ht="12.75" customHeight="1">
      <c r="B30" s="98"/>
      <c r="C30" s="98"/>
      <c r="D30" s="98"/>
    </row>
    <row r="31" spans="2:3" ht="12.75">
      <c r="B31" s="98"/>
      <c r="C31" s="98"/>
    </row>
    <row r="36" spans="2:4" ht="12.75">
      <c r="B36" s="98"/>
      <c r="C36" s="98"/>
      <c r="D36" s="98"/>
    </row>
    <row r="37" spans="2:4" ht="12.75">
      <c r="B37" s="107"/>
      <c r="C37" s="108"/>
      <c r="D37" s="101"/>
    </row>
    <row r="38" spans="2:4" ht="12.75">
      <c r="B38" s="109"/>
      <c r="C38" s="109"/>
      <c r="D38" s="110"/>
    </row>
    <row r="39" spans="2:4" ht="12.75">
      <c r="B39" s="109"/>
      <c r="C39" s="109"/>
      <c r="D39" s="110"/>
    </row>
    <row r="40" spans="2:4" ht="12.75">
      <c r="B40" s="109"/>
      <c r="C40" s="109"/>
      <c r="D40" s="110"/>
    </row>
    <row r="41" spans="2:4" ht="12.75">
      <c r="B41" s="109"/>
      <c r="C41" s="111"/>
      <c r="D41" s="110"/>
    </row>
    <row r="42" spans="2:4" ht="12.75">
      <c r="B42" s="109"/>
      <c r="C42" s="109"/>
      <c r="D42" s="110"/>
    </row>
    <row r="43" spans="2:4" ht="12.75">
      <c r="B43" s="109"/>
      <c r="C43" s="109"/>
      <c r="D43" s="110"/>
    </row>
    <row r="44" spans="2:4" ht="12.75">
      <c r="B44" s="109"/>
      <c r="C44" s="109"/>
      <c r="D44" s="110"/>
    </row>
    <row r="45" spans="2:4" ht="12.75">
      <c r="B45" s="109"/>
      <c r="C45" s="109"/>
      <c r="D45" s="110"/>
    </row>
    <row r="46" spans="2:4" ht="12.75">
      <c r="B46" s="107"/>
      <c r="C46" s="107"/>
      <c r="D46" s="101"/>
    </row>
    <row r="47" spans="2:4" ht="12.75">
      <c r="B47" s="107"/>
      <c r="C47" s="108"/>
      <c r="D47" s="101"/>
    </row>
    <row r="48" spans="2:4" ht="12.75">
      <c r="B48" s="107"/>
      <c r="C48" s="108"/>
      <c r="D48" s="101"/>
    </row>
    <row r="49" spans="2:4" ht="12.75">
      <c r="B49" s="107"/>
      <c r="C49" s="107"/>
      <c r="D49" s="101"/>
    </row>
    <row r="50" spans="2:4" ht="12.75">
      <c r="B50" s="112"/>
      <c r="C50" s="112"/>
      <c r="D50" s="98"/>
    </row>
    <row r="51" spans="2:4" ht="12.75">
      <c r="B51" s="98"/>
      <c r="C51" s="98"/>
      <c r="D51" s="98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showRowColHeaders="0" showZeros="0" showOutlineSymbols="0" zoomScale="75" zoomScaleNormal="75" zoomScalePageLayoutView="0" workbookViewId="0" topLeftCell="A1">
      <selection activeCell="D1" sqref="D1"/>
    </sheetView>
  </sheetViews>
  <sheetFormatPr defaultColWidth="9.140625" defaultRowHeight="15"/>
  <cols>
    <col min="1" max="2" width="30.7109375" style="33" customWidth="1"/>
    <col min="3" max="3" width="12.7109375" style="33" customWidth="1"/>
    <col min="4" max="4" width="30.7109375" style="29" customWidth="1"/>
    <col min="5" max="5" width="30.7109375" style="32" customWidth="1"/>
    <col min="6" max="6" width="24.57421875" style="29" customWidth="1"/>
    <col min="7" max="16384" width="9.140625" style="32" customWidth="1"/>
  </cols>
  <sheetData>
    <row r="1" spans="1:5" ht="60" customHeight="1">
      <c r="A1" s="24"/>
      <c r="B1" s="25"/>
      <c r="C1" s="26" t="s">
        <v>56</v>
      </c>
      <c r="D1" s="27"/>
      <c r="E1" s="28"/>
    </row>
    <row r="2" spans="1:5" ht="40.5" customHeight="1">
      <c r="A2" s="30"/>
      <c r="B2" s="30"/>
      <c r="C2" s="31"/>
      <c r="D2" s="30"/>
      <c r="E2" s="30"/>
    </row>
    <row r="3" spans="1:5" s="29" customFormat="1" ht="18" customHeight="1">
      <c r="A3" s="238" t="s">
        <v>40</v>
      </c>
      <c r="B3" s="238"/>
      <c r="C3" s="40"/>
      <c r="D3" s="57" t="s">
        <v>72</v>
      </c>
      <c r="E3" s="40"/>
    </row>
    <row r="4" spans="1:5" s="29" customFormat="1" ht="18" customHeight="1">
      <c r="A4" s="38"/>
      <c r="B4" s="38"/>
      <c r="C4" s="38"/>
      <c r="D4" s="38"/>
      <c r="E4" s="38"/>
    </row>
    <row r="5" spans="1:5" s="29" customFormat="1" ht="18" customHeight="1" thickBot="1">
      <c r="A5" s="34"/>
      <c r="B5" s="38"/>
      <c r="C5" s="35"/>
      <c r="D5" s="43"/>
      <c r="E5" s="35"/>
    </row>
    <row r="6" spans="1:5" s="29" customFormat="1" ht="18" customHeight="1" thickBot="1">
      <c r="A6" s="36"/>
      <c r="B6" s="37"/>
      <c r="C6" s="38"/>
      <c r="D6" s="44"/>
      <c r="E6" s="37"/>
    </row>
    <row r="7" spans="1:5" s="29" customFormat="1" ht="18" customHeight="1" thickBot="1">
      <c r="A7" s="41"/>
      <c r="B7" s="42"/>
      <c r="C7" s="40"/>
      <c r="D7" s="45"/>
      <c r="E7" s="42"/>
    </row>
    <row r="8" spans="1:5" s="29" customFormat="1" ht="18" customHeight="1">
      <c r="A8" s="38"/>
      <c r="B8" s="38"/>
      <c r="C8" s="38"/>
      <c r="D8" s="38"/>
      <c r="E8" s="38"/>
    </row>
    <row r="9" spans="1:5" s="29" customFormat="1" ht="18" customHeight="1" thickBot="1">
      <c r="A9" s="43"/>
      <c r="B9" s="35"/>
      <c r="C9" s="38"/>
      <c r="D9" s="46"/>
      <c r="E9" s="38"/>
    </row>
    <row r="10" spans="1:5" ht="18" customHeight="1" thickBot="1">
      <c r="A10" s="44"/>
      <c r="B10" s="37"/>
      <c r="C10" s="38"/>
      <c r="D10" s="44"/>
      <c r="E10" s="37"/>
    </row>
    <row r="11" spans="1:5" ht="18" customHeight="1" thickBot="1">
      <c r="A11" s="45"/>
      <c r="B11" s="42"/>
      <c r="C11" s="40"/>
      <c r="D11" s="47"/>
      <c r="E11" s="42"/>
    </row>
    <row r="12" spans="1:5" ht="18" customHeight="1">
      <c r="A12" s="38"/>
      <c r="B12" s="38"/>
      <c r="C12" s="35"/>
      <c r="D12" s="48"/>
      <c r="E12" s="40"/>
    </row>
    <row r="13" spans="1:5" ht="18" customHeight="1" thickBot="1">
      <c r="A13" s="46"/>
      <c r="B13" s="38"/>
      <c r="C13" s="35"/>
      <c r="D13" s="34"/>
      <c r="E13" s="35"/>
    </row>
    <row r="14" spans="1:5" ht="18" customHeight="1" thickBot="1">
      <c r="A14" s="44"/>
      <c r="B14" s="37"/>
      <c r="C14" s="38"/>
      <c r="D14" s="36"/>
      <c r="E14" s="43"/>
    </row>
    <row r="15" spans="1:5" ht="18" customHeight="1" thickBot="1">
      <c r="A15" s="47"/>
      <c r="B15" s="42"/>
      <c r="C15" s="40"/>
      <c r="D15" s="39"/>
      <c r="E15" s="40"/>
    </row>
    <row r="16" spans="1:5" ht="18" customHeight="1">
      <c r="A16" s="38"/>
      <c r="B16" s="38"/>
      <c r="C16" s="38"/>
      <c r="D16" s="35"/>
      <c r="E16" s="38"/>
    </row>
    <row r="17" spans="1:5" ht="18" customHeight="1" thickBot="1">
      <c r="A17" s="46"/>
      <c r="B17" s="35"/>
      <c r="C17" s="35"/>
      <c r="D17" s="34"/>
      <c r="E17" s="38"/>
    </row>
    <row r="18" spans="1:6" ht="18" customHeight="1" thickBot="1">
      <c r="A18" s="36"/>
      <c r="B18" s="43"/>
      <c r="C18" s="38"/>
      <c r="D18" s="36"/>
      <c r="E18" s="37"/>
      <c r="F18" s="38"/>
    </row>
    <row r="19" spans="1:6" ht="18" customHeight="1" thickBot="1">
      <c r="A19" s="47"/>
      <c r="B19" s="42"/>
      <c r="C19" s="40"/>
      <c r="D19" s="41"/>
      <c r="E19" s="42"/>
      <c r="F19" s="38"/>
    </row>
    <row r="20" spans="1:6" ht="18" customHeight="1">
      <c r="A20" s="38"/>
      <c r="B20" s="38"/>
      <c r="C20" s="38"/>
      <c r="F20" s="38"/>
    </row>
    <row r="21" spans="1:6" ht="18" customHeight="1" thickBot="1">
      <c r="A21" s="49"/>
      <c r="B21" s="38"/>
      <c r="C21" s="38"/>
      <c r="D21" s="34"/>
      <c r="E21" s="38"/>
      <c r="F21" s="38"/>
    </row>
    <row r="22" spans="1:6" ht="18" customHeight="1" thickBot="1">
      <c r="A22" s="44"/>
      <c r="B22" s="43"/>
      <c r="C22" s="38"/>
      <c r="D22" s="36"/>
      <c r="E22" s="37"/>
      <c r="F22" s="48"/>
    </row>
    <row r="23" spans="1:6" ht="18" customHeight="1" thickBot="1">
      <c r="A23" s="47"/>
      <c r="B23" s="42"/>
      <c r="C23" s="40"/>
      <c r="D23" s="39"/>
      <c r="E23" s="42"/>
      <c r="F23" s="38"/>
    </row>
    <row r="24" spans="1:6" ht="18" customHeight="1">
      <c r="A24" s="163"/>
      <c r="B24" s="40"/>
      <c r="C24" s="40"/>
      <c r="D24" s="164"/>
      <c r="E24" s="40"/>
      <c r="F24" s="38"/>
    </row>
    <row r="25" spans="1:6" ht="18" customHeight="1">
      <c r="A25" s="53"/>
      <c r="B25" s="53"/>
      <c r="C25" s="53"/>
      <c r="D25" s="54"/>
      <c r="E25" s="54"/>
      <c r="F25" s="38"/>
    </row>
    <row r="26" spans="1:6" ht="18" customHeight="1">
      <c r="A26" s="38"/>
      <c r="B26" s="38"/>
      <c r="C26" s="26"/>
      <c r="F26" s="38"/>
    </row>
    <row r="27" spans="2:6" ht="18" customHeight="1">
      <c r="B27" s="55"/>
      <c r="C27" s="26" t="s">
        <v>63</v>
      </c>
      <c r="D27" s="55"/>
      <c r="E27" s="55"/>
      <c r="F27" s="38"/>
    </row>
    <row r="28" spans="1:6" ht="18" customHeight="1">
      <c r="A28" s="163"/>
      <c r="B28" s="40"/>
      <c r="C28" s="40"/>
      <c r="D28" s="164"/>
      <c r="E28" s="40"/>
      <c r="F28" s="38"/>
    </row>
    <row r="29" spans="1:6" ht="18" customHeight="1">
      <c r="A29" s="35"/>
      <c r="B29" s="35"/>
      <c r="C29" s="35"/>
      <c r="D29" s="57" t="s">
        <v>58</v>
      </c>
      <c r="E29" s="40"/>
      <c r="F29" s="38"/>
    </row>
    <row r="30" spans="1:6" ht="18" customHeight="1">
      <c r="A30" s="35"/>
      <c r="B30" s="35"/>
      <c r="C30" s="35"/>
      <c r="D30" s="57"/>
      <c r="E30" s="40"/>
      <c r="F30" s="38"/>
    </row>
    <row r="31" spans="1:6" ht="18" customHeight="1" thickBot="1">
      <c r="A31" s="46"/>
      <c r="B31" s="35"/>
      <c r="C31" s="35"/>
      <c r="D31" s="34"/>
      <c r="E31" s="40"/>
      <c r="F31" s="50"/>
    </row>
    <row r="32" spans="1:6" ht="18" customHeight="1" thickBot="1">
      <c r="A32" s="44"/>
      <c r="B32" s="51"/>
      <c r="C32" s="48"/>
      <c r="D32" s="36"/>
      <c r="E32" s="165"/>
      <c r="F32" s="52"/>
    </row>
    <row r="33" spans="1:6" ht="18" customHeight="1" thickBot="1">
      <c r="A33" s="47"/>
      <c r="B33" s="42"/>
      <c r="C33" s="40"/>
      <c r="D33" s="39"/>
      <c r="E33" s="42"/>
      <c r="F33" s="38"/>
    </row>
    <row r="34" spans="1:6" ht="18" customHeight="1">
      <c r="A34" s="53"/>
      <c r="B34" s="53"/>
      <c r="C34" s="53"/>
      <c r="D34" s="54"/>
      <c r="E34" s="54"/>
      <c r="F34" s="38"/>
    </row>
    <row r="35" spans="1:6" ht="18" customHeight="1">
      <c r="A35" s="38"/>
      <c r="B35" s="38"/>
      <c r="C35" s="26"/>
      <c r="F35" s="38"/>
    </row>
    <row r="36" spans="2:6" ht="23.25" customHeight="1">
      <c r="B36" s="55"/>
      <c r="C36" s="26" t="s">
        <v>57</v>
      </c>
      <c r="D36" s="55"/>
      <c r="E36" s="55"/>
      <c r="F36" s="48"/>
    </row>
    <row r="37" spans="2:6" ht="23.25" customHeight="1">
      <c r="B37" s="55"/>
      <c r="C37" s="26"/>
      <c r="D37" s="55"/>
      <c r="E37" s="55"/>
      <c r="F37" s="48"/>
    </row>
    <row r="38" spans="1:6" ht="18" customHeight="1">
      <c r="A38" s="57" t="s">
        <v>68</v>
      </c>
      <c r="D38" s="57"/>
      <c r="F38" s="38"/>
    </row>
    <row r="39" spans="1:6" ht="18" customHeight="1">
      <c r="A39" s="57"/>
      <c r="D39" s="57"/>
      <c r="F39" s="38"/>
    </row>
    <row r="40" spans="1:6" ht="18" customHeight="1" thickBot="1">
      <c r="A40" s="34"/>
      <c r="B40" s="35"/>
      <c r="C40" s="35"/>
      <c r="D40" s="34"/>
      <c r="E40" s="35"/>
      <c r="F40" s="38"/>
    </row>
    <row r="41" spans="1:6" ht="18" customHeight="1" thickBot="1">
      <c r="A41" s="36"/>
      <c r="B41" s="56"/>
      <c r="C41" s="38"/>
      <c r="D41" s="36"/>
      <c r="E41" s="34"/>
      <c r="F41" s="50"/>
    </row>
    <row r="42" spans="1:6" ht="18" customHeight="1" thickBot="1">
      <c r="A42" s="39"/>
      <c r="B42" s="40"/>
      <c r="C42" s="40"/>
      <c r="D42" s="39"/>
      <c r="E42" s="40"/>
      <c r="F42" s="38"/>
    </row>
    <row r="43" spans="1:6" ht="18" customHeight="1">
      <c r="A43" s="35"/>
      <c r="B43" s="38"/>
      <c r="C43" s="38"/>
      <c r="D43" s="35"/>
      <c r="E43" s="38"/>
      <c r="F43" s="38"/>
    </row>
    <row r="44" spans="1:6" ht="18" customHeight="1" thickBot="1">
      <c r="A44" s="34"/>
      <c r="B44" s="38"/>
      <c r="C44" s="38"/>
      <c r="D44" s="34"/>
      <c r="E44" s="38"/>
      <c r="F44" s="38"/>
    </row>
    <row r="45" spans="1:6" ht="18" customHeight="1" thickBot="1">
      <c r="A45" s="36"/>
      <c r="B45" s="43"/>
      <c r="C45" s="38"/>
      <c r="D45" s="36"/>
      <c r="E45" s="37"/>
      <c r="F45" s="38"/>
    </row>
    <row r="46" spans="1:6" ht="18" customHeight="1" thickBot="1">
      <c r="A46" s="41"/>
      <c r="B46" s="42"/>
      <c r="C46" s="40"/>
      <c r="D46" s="41"/>
      <c r="E46" s="42"/>
      <c r="F46" s="38"/>
    </row>
    <row r="47" spans="1:6" ht="18" customHeight="1">
      <c r="A47" s="38"/>
      <c r="B47" s="38"/>
      <c r="C47" s="38"/>
      <c r="D47" s="38"/>
      <c r="E47" s="38"/>
      <c r="F47" s="38"/>
    </row>
    <row r="48" spans="1:6" ht="18" customHeight="1" thickBot="1">
      <c r="A48" s="43"/>
      <c r="B48" s="35"/>
      <c r="C48" s="35"/>
      <c r="D48" s="43"/>
      <c r="E48" s="35"/>
      <c r="F48" s="38"/>
    </row>
    <row r="49" spans="1:6" ht="18" customHeight="1" thickBot="1">
      <c r="A49" s="44"/>
      <c r="B49" s="43"/>
      <c r="C49" s="38"/>
      <c r="D49" s="44"/>
      <c r="E49" s="43"/>
      <c r="F49" s="38"/>
    </row>
    <row r="50" spans="1:5" ht="18" customHeight="1" thickBot="1">
      <c r="A50" s="41"/>
      <c r="B50" s="42"/>
      <c r="C50" s="40"/>
      <c r="D50" s="45"/>
      <c r="E50" s="42"/>
    </row>
    <row r="51" spans="1:5" ht="18" customHeight="1">
      <c r="A51" s="38"/>
      <c r="B51" s="38"/>
      <c r="C51" s="38"/>
      <c r="D51" s="38"/>
      <c r="E51" s="38"/>
    </row>
    <row r="52" spans="1:5" ht="18" customHeight="1" thickBot="1">
      <c r="A52" s="46"/>
      <c r="B52" s="38"/>
      <c r="C52" s="38"/>
      <c r="D52" s="46"/>
      <c r="E52" s="38"/>
    </row>
    <row r="53" spans="1:5" ht="18" customHeight="1" thickBot="1">
      <c r="A53" s="44"/>
      <c r="B53" s="43"/>
      <c r="C53" s="38"/>
      <c r="D53" s="44"/>
      <c r="E53" s="43"/>
    </row>
    <row r="54" spans="1:5" ht="18" customHeight="1" thickBot="1">
      <c r="A54" s="47"/>
      <c r="B54" s="42"/>
      <c r="C54" s="40"/>
      <c r="D54" s="47"/>
      <c r="E54" s="42"/>
    </row>
    <row r="55" spans="1:5" ht="18" customHeight="1">
      <c r="A55" s="38"/>
      <c r="B55" s="35"/>
      <c r="C55" s="35"/>
      <c r="D55" s="48"/>
      <c r="E55" s="40"/>
    </row>
  </sheetData>
  <sheetProtection/>
  <mergeCells count="1">
    <mergeCell ref="A3:B3"/>
  </mergeCells>
  <printOptions horizontalCentered="1"/>
  <pageMargins left="0.3937007874015748" right="0.3937007874015748" top="0.3937007874015748" bottom="0.3937007874015748" header="0" footer="0.1968503937007874"/>
  <pageSetup fitToHeight="1" fitToWidth="1" horizontalDpi="300" verticalDpi="300" orientation="portrait" paperSize="9" scale="60" r:id="rId2"/>
  <headerFooter alignWithMargins="0">
    <oddFooter>&amp;L&amp;"Arial CE,kurzíva"BADMINTON 2002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8"/>
  <sheetViews>
    <sheetView zoomScalePageLayoutView="0" workbookViewId="0" topLeftCell="B1">
      <selection activeCell="C1" sqref="C1"/>
    </sheetView>
  </sheetViews>
  <sheetFormatPr defaultColWidth="9.140625" defaultRowHeight="15"/>
  <cols>
    <col min="1" max="1" width="9.140625" style="94" customWidth="1"/>
    <col min="2" max="2" width="7.421875" style="113" customWidth="1"/>
    <col min="3" max="3" width="34.57421875" style="114" customWidth="1"/>
    <col min="4" max="4" width="10.00390625" style="113" customWidth="1"/>
    <col min="5" max="5" width="9.140625" style="113" customWidth="1"/>
    <col min="6" max="6" width="11.57421875" style="113" customWidth="1"/>
    <col min="7" max="7" width="9.7109375" style="113" customWidth="1"/>
    <col min="8" max="8" width="8.57421875" style="94" customWidth="1"/>
    <col min="9" max="16384" width="9.140625" style="94" customWidth="1"/>
  </cols>
  <sheetData>
    <row r="2" spans="2:7" ht="22.5" customHeight="1">
      <c r="B2" s="95" t="s">
        <v>101</v>
      </c>
      <c r="C2" s="95"/>
      <c r="D2" s="95"/>
      <c r="E2" s="95"/>
      <c r="F2" s="95"/>
      <c r="G2" s="95"/>
    </row>
    <row r="3" ht="12" customHeight="1"/>
    <row r="4" spans="2:8" ht="15.75">
      <c r="B4" s="115"/>
      <c r="C4" s="116" t="s">
        <v>46</v>
      </c>
      <c r="D4" s="115" t="s">
        <v>47</v>
      </c>
      <c r="E4" s="115" t="s">
        <v>48</v>
      </c>
      <c r="F4" s="117" t="s">
        <v>49</v>
      </c>
      <c r="H4" s="90"/>
    </row>
    <row r="5" spans="2:9" ht="15.75">
      <c r="B5" s="118">
        <f aca="true" t="shared" si="0" ref="B5:B27">B4+1</f>
        <v>1</v>
      </c>
      <c r="C5" s="174" t="s">
        <v>239</v>
      </c>
      <c r="D5" s="173">
        <v>3</v>
      </c>
      <c r="E5" s="173">
        <v>3</v>
      </c>
      <c r="F5" s="119">
        <f aca="true" t="shared" si="1" ref="F5:F27">SUM(D5:E5)</f>
        <v>6</v>
      </c>
      <c r="G5" s="120"/>
      <c r="H5" s="121"/>
      <c r="I5" s="122"/>
    </row>
    <row r="6" spans="2:9" ht="15.75">
      <c r="B6" s="118">
        <f t="shared" si="0"/>
        <v>2</v>
      </c>
      <c r="C6" s="174" t="s">
        <v>237</v>
      </c>
      <c r="D6" s="173">
        <v>3</v>
      </c>
      <c r="E6" s="173">
        <v>3</v>
      </c>
      <c r="F6" s="123">
        <f t="shared" si="1"/>
        <v>6</v>
      </c>
      <c r="G6" s="120"/>
      <c r="H6" s="121"/>
      <c r="I6" s="122"/>
    </row>
    <row r="7" spans="2:10" ht="15.75">
      <c r="B7" s="118">
        <f t="shared" si="0"/>
        <v>3</v>
      </c>
      <c r="C7" s="174" t="s">
        <v>36</v>
      </c>
      <c r="D7" s="173">
        <v>3</v>
      </c>
      <c r="E7" s="173">
        <v>2</v>
      </c>
      <c r="F7" s="119">
        <f t="shared" si="1"/>
        <v>5</v>
      </c>
      <c r="G7" s="120"/>
      <c r="H7" s="121"/>
      <c r="I7" s="122"/>
      <c r="J7" s="98"/>
    </row>
    <row r="8" spans="2:10" ht="15.75">
      <c r="B8" s="118">
        <f t="shared" si="0"/>
        <v>4</v>
      </c>
      <c r="C8" s="174" t="s">
        <v>267</v>
      </c>
      <c r="D8" s="173">
        <v>2</v>
      </c>
      <c r="E8" s="173">
        <v>2</v>
      </c>
      <c r="F8" s="119">
        <f t="shared" si="1"/>
        <v>4</v>
      </c>
      <c r="G8" s="120"/>
      <c r="H8" s="121"/>
      <c r="I8" s="122"/>
      <c r="J8" s="98"/>
    </row>
    <row r="9" spans="2:10" ht="15.75">
      <c r="B9" s="118">
        <f t="shared" si="0"/>
        <v>5</v>
      </c>
      <c r="C9" s="175" t="s">
        <v>21</v>
      </c>
      <c r="D9" s="176">
        <v>3</v>
      </c>
      <c r="E9" s="176">
        <v>1</v>
      </c>
      <c r="F9" s="119">
        <f t="shared" si="1"/>
        <v>4</v>
      </c>
      <c r="G9" s="120"/>
      <c r="H9" s="121"/>
      <c r="I9" s="122"/>
      <c r="J9" s="98"/>
    </row>
    <row r="10" spans="2:10" ht="15.75">
      <c r="B10" s="118">
        <f t="shared" si="0"/>
        <v>6</v>
      </c>
      <c r="C10" s="174" t="s">
        <v>59</v>
      </c>
      <c r="D10" s="173">
        <v>3</v>
      </c>
      <c r="E10" s="173">
        <v>1</v>
      </c>
      <c r="F10" s="119">
        <f t="shared" si="1"/>
        <v>4</v>
      </c>
      <c r="G10" s="120"/>
      <c r="H10" s="121"/>
      <c r="I10" s="122"/>
      <c r="J10" s="98"/>
    </row>
    <row r="11" spans="2:9" ht="15.75">
      <c r="B11" s="118">
        <f t="shared" si="0"/>
        <v>7</v>
      </c>
      <c r="C11" s="174" t="s">
        <v>37</v>
      </c>
      <c r="D11" s="173">
        <v>3</v>
      </c>
      <c r="E11" s="173">
        <v>1</v>
      </c>
      <c r="F11" s="119">
        <f t="shared" si="1"/>
        <v>4</v>
      </c>
      <c r="G11" s="120"/>
      <c r="H11" s="121"/>
      <c r="I11" s="124"/>
    </row>
    <row r="12" spans="2:9" ht="15.75">
      <c r="B12" s="118">
        <f t="shared" si="0"/>
        <v>8</v>
      </c>
      <c r="C12" s="174" t="s">
        <v>98</v>
      </c>
      <c r="D12" s="173">
        <v>3</v>
      </c>
      <c r="E12" s="173">
        <v>1</v>
      </c>
      <c r="F12" s="119">
        <f t="shared" si="1"/>
        <v>4</v>
      </c>
      <c r="G12" s="125"/>
      <c r="H12" s="121"/>
      <c r="I12" s="124"/>
    </row>
    <row r="13" spans="2:9" ht="15.75">
      <c r="B13" s="118">
        <f t="shared" si="0"/>
        <v>9</v>
      </c>
      <c r="C13" s="174" t="s">
        <v>109</v>
      </c>
      <c r="D13" s="173">
        <v>1</v>
      </c>
      <c r="E13" s="173">
        <v>3</v>
      </c>
      <c r="F13" s="119">
        <f t="shared" si="1"/>
        <v>4</v>
      </c>
      <c r="G13" s="125"/>
      <c r="H13" s="121"/>
      <c r="I13" s="124"/>
    </row>
    <row r="14" spans="2:9" ht="15.75">
      <c r="B14" s="118">
        <f t="shared" si="0"/>
        <v>10</v>
      </c>
      <c r="C14" s="174" t="s">
        <v>25</v>
      </c>
      <c r="D14" s="173">
        <v>2</v>
      </c>
      <c r="E14" s="173">
        <v>1</v>
      </c>
      <c r="F14" s="119">
        <f t="shared" si="1"/>
        <v>3</v>
      </c>
      <c r="G14" s="125"/>
      <c r="H14" s="121"/>
      <c r="I14" s="124"/>
    </row>
    <row r="15" spans="2:9" ht="15.75">
      <c r="B15" s="118">
        <f t="shared" si="0"/>
        <v>11</v>
      </c>
      <c r="C15" s="174" t="s">
        <v>29</v>
      </c>
      <c r="D15" s="173">
        <v>2</v>
      </c>
      <c r="E15" s="173">
        <v>1</v>
      </c>
      <c r="F15" s="119">
        <f t="shared" si="1"/>
        <v>3</v>
      </c>
      <c r="G15" s="125"/>
      <c r="H15" s="121"/>
      <c r="I15" s="124"/>
    </row>
    <row r="16" spans="2:9" ht="15.75">
      <c r="B16" s="118">
        <f t="shared" si="0"/>
        <v>12</v>
      </c>
      <c r="C16" s="174" t="s">
        <v>241</v>
      </c>
      <c r="D16" s="173">
        <v>0</v>
      </c>
      <c r="E16" s="173">
        <v>2</v>
      </c>
      <c r="F16" s="119">
        <f t="shared" si="1"/>
        <v>2</v>
      </c>
      <c r="G16" s="125"/>
      <c r="H16" s="121"/>
      <c r="I16" s="124"/>
    </row>
    <row r="17" spans="2:9" ht="15.75">
      <c r="B17" s="118">
        <f t="shared" si="0"/>
        <v>13</v>
      </c>
      <c r="C17" s="174" t="s">
        <v>74</v>
      </c>
      <c r="D17" s="173">
        <v>1</v>
      </c>
      <c r="E17" s="173">
        <v>1</v>
      </c>
      <c r="F17" s="119">
        <f t="shared" si="1"/>
        <v>2</v>
      </c>
      <c r="G17" s="125"/>
      <c r="H17" s="121"/>
      <c r="I17" s="124"/>
    </row>
    <row r="18" spans="2:9" ht="15.75">
      <c r="B18" s="118">
        <f t="shared" si="0"/>
        <v>14</v>
      </c>
      <c r="C18" s="174" t="s">
        <v>76</v>
      </c>
      <c r="D18" s="173">
        <v>1</v>
      </c>
      <c r="E18" s="173">
        <v>1</v>
      </c>
      <c r="F18" s="119">
        <f t="shared" si="1"/>
        <v>2</v>
      </c>
      <c r="G18" s="125"/>
      <c r="H18" s="121"/>
      <c r="I18" s="124"/>
    </row>
    <row r="19" spans="2:9" ht="15.75">
      <c r="B19" s="118">
        <f t="shared" si="0"/>
        <v>15</v>
      </c>
      <c r="C19" s="174" t="s">
        <v>97</v>
      </c>
      <c r="D19" s="173">
        <v>2</v>
      </c>
      <c r="E19" s="173">
        <v>0</v>
      </c>
      <c r="F19" s="119">
        <f t="shared" si="1"/>
        <v>2</v>
      </c>
      <c r="G19" s="125"/>
      <c r="H19" s="121"/>
      <c r="I19" s="124"/>
    </row>
    <row r="20" spans="2:9" ht="15.75">
      <c r="B20" s="118">
        <f t="shared" si="0"/>
        <v>16</v>
      </c>
      <c r="C20" s="174" t="s">
        <v>235</v>
      </c>
      <c r="D20" s="173">
        <v>1</v>
      </c>
      <c r="E20" s="173">
        <v>0</v>
      </c>
      <c r="F20" s="119">
        <f t="shared" si="1"/>
        <v>1</v>
      </c>
      <c r="G20" s="125"/>
      <c r="H20" s="121"/>
      <c r="I20" s="124"/>
    </row>
    <row r="21" spans="2:9" ht="15.75">
      <c r="B21" s="118">
        <f t="shared" si="0"/>
        <v>17</v>
      </c>
      <c r="C21" s="174" t="s">
        <v>107</v>
      </c>
      <c r="D21" s="173">
        <v>1</v>
      </c>
      <c r="E21" s="173">
        <v>0</v>
      </c>
      <c r="F21" s="119">
        <f t="shared" si="1"/>
        <v>1</v>
      </c>
      <c r="G21" s="125"/>
      <c r="H21" s="121"/>
      <c r="I21" s="124"/>
    </row>
    <row r="22" spans="2:9" ht="15.75">
      <c r="B22" s="118">
        <f t="shared" si="0"/>
        <v>18</v>
      </c>
      <c r="C22" s="174" t="s">
        <v>108</v>
      </c>
      <c r="D22" s="173">
        <v>1</v>
      </c>
      <c r="E22" s="173">
        <v>0</v>
      </c>
      <c r="F22" s="119">
        <f t="shared" si="1"/>
        <v>1</v>
      </c>
      <c r="G22" s="125"/>
      <c r="H22" s="121"/>
      <c r="I22" s="124"/>
    </row>
    <row r="23" spans="2:9" ht="15.75">
      <c r="B23" s="118">
        <f t="shared" si="0"/>
        <v>19</v>
      </c>
      <c r="C23" s="174" t="s">
        <v>111</v>
      </c>
      <c r="D23" s="173">
        <v>0</v>
      </c>
      <c r="E23" s="173">
        <v>1</v>
      </c>
      <c r="F23" s="119">
        <f t="shared" si="1"/>
        <v>1</v>
      </c>
      <c r="G23" s="125"/>
      <c r="H23" s="121"/>
      <c r="I23" s="124"/>
    </row>
    <row r="24" spans="2:9" ht="15.75">
      <c r="B24" s="118">
        <f t="shared" si="0"/>
        <v>20</v>
      </c>
      <c r="C24" s="174" t="s">
        <v>110</v>
      </c>
      <c r="D24" s="173">
        <v>1</v>
      </c>
      <c r="E24" s="173">
        <v>0</v>
      </c>
      <c r="F24" s="119">
        <f t="shared" si="1"/>
        <v>1</v>
      </c>
      <c r="G24" s="125"/>
      <c r="H24" s="121"/>
      <c r="I24" s="124"/>
    </row>
    <row r="25" spans="2:9" ht="15.75">
      <c r="B25" s="118">
        <f t="shared" si="0"/>
        <v>21</v>
      </c>
      <c r="C25" s="174" t="s">
        <v>77</v>
      </c>
      <c r="D25" s="173">
        <v>1</v>
      </c>
      <c r="E25" s="173">
        <v>0</v>
      </c>
      <c r="F25" s="119">
        <f t="shared" si="1"/>
        <v>1</v>
      </c>
      <c r="G25" s="125"/>
      <c r="H25" s="121"/>
      <c r="I25" s="124"/>
    </row>
    <row r="26" spans="2:9" ht="15.75">
      <c r="B26" s="118">
        <f t="shared" si="0"/>
        <v>22</v>
      </c>
      <c r="C26" s="174" t="s">
        <v>75</v>
      </c>
      <c r="D26" s="173">
        <v>1</v>
      </c>
      <c r="E26" s="173">
        <v>0</v>
      </c>
      <c r="F26" s="119">
        <f t="shared" si="1"/>
        <v>1</v>
      </c>
      <c r="G26" s="125"/>
      <c r="H26" s="121"/>
      <c r="I26" s="124"/>
    </row>
    <row r="27" spans="2:8" ht="15.75">
      <c r="B27" s="118">
        <f t="shared" si="0"/>
        <v>23</v>
      </c>
      <c r="C27" s="174" t="s">
        <v>234</v>
      </c>
      <c r="D27" s="173">
        <v>1</v>
      </c>
      <c r="E27" s="173">
        <v>0</v>
      </c>
      <c r="F27" s="119">
        <f t="shared" si="1"/>
        <v>1</v>
      </c>
      <c r="G27" s="126"/>
      <c r="H27" s="127"/>
    </row>
    <row r="28" spans="2:10" s="113" customFormat="1" ht="1.5" customHeight="1">
      <c r="B28" s="128"/>
      <c r="C28" s="129"/>
      <c r="D28" s="125"/>
      <c r="E28" s="125"/>
      <c r="F28" s="130"/>
      <c r="H28" s="94"/>
      <c r="I28" s="94"/>
      <c r="J28" s="94"/>
    </row>
    <row r="29" spans="2:10" s="113" customFormat="1" ht="16.5" customHeight="1">
      <c r="B29" s="114"/>
      <c r="C29" s="131"/>
      <c r="D29" s="129">
        <f>SUM(D5:D27)</f>
        <v>39</v>
      </c>
      <c r="E29" s="129">
        <f>SUM(E5:E27)</f>
        <v>24</v>
      </c>
      <c r="F29" s="129">
        <f>SUM(F5:F27)</f>
        <v>63</v>
      </c>
      <c r="H29" s="94"/>
      <c r="I29" s="94"/>
      <c r="J29" s="94"/>
    </row>
    <row r="30" spans="2:10" s="113" customFormat="1" ht="16.5" customHeight="1">
      <c r="B30" s="114"/>
      <c r="C30" s="131"/>
      <c r="D30" s="129"/>
      <c r="E30" s="129"/>
      <c r="F30" s="129"/>
      <c r="H30" s="94"/>
      <c r="I30" s="94"/>
      <c r="J30" s="94"/>
    </row>
    <row r="31" spans="3:10" s="113" customFormat="1" ht="15.75">
      <c r="C31" s="189" t="s">
        <v>50</v>
      </c>
      <c r="D31" s="189"/>
      <c r="E31" s="94"/>
      <c r="F31" s="94"/>
      <c r="H31" s="94"/>
      <c r="I31" s="94"/>
      <c r="J31" s="94"/>
    </row>
    <row r="32" spans="4:10" s="113" customFormat="1" ht="12.75">
      <c r="D32" s="132" t="s">
        <v>51</v>
      </c>
      <c r="E32" s="187" t="s">
        <v>99</v>
      </c>
      <c r="F32" s="187" t="s">
        <v>248</v>
      </c>
      <c r="H32" s="94"/>
      <c r="I32" s="94"/>
      <c r="J32" s="94"/>
    </row>
    <row r="33" spans="2:10" s="113" customFormat="1" ht="15">
      <c r="B33" s="114"/>
      <c r="C33" s="190" t="s">
        <v>52</v>
      </c>
      <c r="D33" s="182">
        <v>28</v>
      </c>
      <c r="E33" s="183">
        <v>7</v>
      </c>
      <c r="F33" s="218">
        <f aca="true" t="shared" si="2" ref="F33:F38">E33/D33</f>
        <v>0.25</v>
      </c>
      <c r="H33" s="94"/>
      <c r="I33" s="94"/>
      <c r="J33" s="94"/>
    </row>
    <row r="34" spans="2:10" s="113" customFormat="1" ht="15">
      <c r="B34" s="114"/>
      <c r="C34" s="190" t="s">
        <v>53</v>
      </c>
      <c r="D34" s="184">
        <v>9</v>
      </c>
      <c r="E34" s="183">
        <v>3</v>
      </c>
      <c r="F34" s="218">
        <f t="shared" si="2"/>
        <v>0.3333333333333333</v>
      </c>
      <c r="H34" s="94"/>
      <c r="I34" s="94"/>
      <c r="J34" s="94"/>
    </row>
    <row r="35" spans="2:10" s="113" customFormat="1" ht="15">
      <c r="B35" s="114"/>
      <c r="C35" s="190" t="s">
        <v>54</v>
      </c>
      <c r="D35" s="184">
        <v>14</v>
      </c>
      <c r="E35" s="183">
        <v>2</v>
      </c>
      <c r="F35" s="218">
        <f t="shared" si="2"/>
        <v>0.14285714285714285</v>
      </c>
      <c r="H35" s="94"/>
      <c r="I35" s="94"/>
      <c r="J35" s="94"/>
    </row>
    <row r="36" spans="2:10" s="113" customFormat="1" ht="15">
      <c r="B36" s="114"/>
      <c r="C36" s="190" t="s">
        <v>55</v>
      </c>
      <c r="D36" s="184">
        <v>6</v>
      </c>
      <c r="E36" s="183">
        <v>0</v>
      </c>
      <c r="F36" s="218">
        <f t="shared" si="2"/>
        <v>0</v>
      </c>
      <c r="H36" s="94"/>
      <c r="I36" s="94"/>
      <c r="J36" s="94"/>
    </row>
    <row r="37" spans="2:10" s="113" customFormat="1" ht="15.75" thickBot="1">
      <c r="B37" s="114"/>
      <c r="C37" s="190" t="s">
        <v>17</v>
      </c>
      <c r="D37" s="185">
        <v>17</v>
      </c>
      <c r="E37" s="186">
        <v>4</v>
      </c>
      <c r="F37" s="219">
        <f t="shared" si="2"/>
        <v>0.23529411764705882</v>
      </c>
      <c r="H37" s="94"/>
      <c r="I37" s="94"/>
      <c r="J37" s="94"/>
    </row>
    <row r="38" spans="3:10" s="113" customFormat="1" ht="13.5" thickBot="1">
      <c r="C38" s="126"/>
      <c r="D38" s="133">
        <f>SUM(D33:D37)</f>
        <v>74</v>
      </c>
      <c r="E38" s="188">
        <f>SUM(E33:E37)</f>
        <v>16</v>
      </c>
      <c r="F38" s="220">
        <f t="shared" si="2"/>
        <v>0.21621621621621623</v>
      </c>
      <c r="H38" s="94"/>
      <c r="I38" s="94"/>
      <c r="J38" s="94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6" width="15.7109375" style="64" customWidth="1"/>
    <col min="7" max="8" width="0.42578125" style="58" customWidth="1"/>
    <col min="9" max="16384" width="9.140625" style="58" customWidth="1"/>
  </cols>
  <sheetData>
    <row r="1" spans="1:6" ht="25.5" customHeight="1">
      <c r="A1" s="225" t="s">
        <v>102</v>
      </c>
      <c r="B1" s="226"/>
      <c r="C1" s="226"/>
      <c r="D1" s="226"/>
      <c r="E1" s="226"/>
      <c r="F1" s="226"/>
    </row>
    <row r="2" spans="1:6" ht="12" customHeight="1">
      <c r="A2" s="2" t="s">
        <v>38</v>
      </c>
      <c r="B2" s="2" t="s">
        <v>39</v>
      </c>
      <c r="C2" s="2" t="s">
        <v>0</v>
      </c>
      <c r="D2" s="2" t="s">
        <v>1</v>
      </c>
      <c r="E2" s="2" t="s">
        <v>2</v>
      </c>
      <c r="F2" s="2" t="s">
        <v>3</v>
      </c>
    </row>
    <row r="3" spans="1:6" ht="13.5" customHeight="1">
      <c r="A3" s="60"/>
      <c r="B3" s="2"/>
      <c r="C3" s="2"/>
      <c r="D3" s="2"/>
      <c r="E3" s="2"/>
      <c r="F3" s="2"/>
    </row>
    <row r="4" spans="1:6" ht="13.5" customHeight="1">
      <c r="A4" s="59"/>
      <c r="B4" s="60" t="s">
        <v>90</v>
      </c>
      <c r="C4" s="61"/>
      <c r="D4" s="177"/>
      <c r="E4" s="178"/>
      <c r="F4" s="178"/>
    </row>
    <row r="5" spans="1:2" ht="12.75">
      <c r="A5" s="62"/>
      <c r="B5" s="63"/>
    </row>
    <row r="6" spans="1:5" ht="12.75">
      <c r="A6" s="61"/>
      <c r="B6" s="65"/>
      <c r="C6" s="60" t="s">
        <v>90</v>
      </c>
      <c r="E6" s="66"/>
    </row>
    <row r="7" spans="1:3" ht="12.75">
      <c r="A7" s="67" t="s">
        <v>136</v>
      </c>
      <c r="B7" s="65"/>
      <c r="C7" s="68" t="s">
        <v>172</v>
      </c>
    </row>
    <row r="8" spans="1:3" ht="12.75">
      <c r="A8" s="69"/>
      <c r="B8" s="71" t="s">
        <v>137</v>
      </c>
      <c r="C8" s="65"/>
    </row>
    <row r="9" spans="1:3" ht="12.75">
      <c r="A9" s="71" t="s">
        <v>137</v>
      </c>
      <c r="B9" s="72" t="s">
        <v>160</v>
      </c>
      <c r="C9" s="65"/>
    </row>
    <row r="10" spans="3:4" ht="12.75">
      <c r="C10" s="65"/>
      <c r="D10" s="60" t="s">
        <v>90</v>
      </c>
    </row>
    <row r="11" spans="1:5" ht="12.75">
      <c r="A11" s="81" t="s">
        <v>88</v>
      </c>
      <c r="C11" s="65"/>
      <c r="D11" s="73" t="s">
        <v>199</v>
      </c>
      <c r="E11" s="74"/>
    </row>
    <row r="12" spans="1:4" ht="12.75">
      <c r="A12" s="59"/>
      <c r="B12" s="75" t="s">
        <v>138</v>
      </c>
      <c r="C12" s="65"/>
      <c r="D12" s="69"/>
    </row>
    <row r="13" spans="1:5" ht="12.75">
      <c r="A13" s="62" t="s">
        <v>138</v>
      </c>
      <c r="B13" s="76" t="s">
        <v>180</v>
      </c>
      <c r="C13" s="77"/>
      <c r="D13" s="77"/>
      <c r="E13" s="78"/>
    </row>
    <row r="14" spans="1:5" ht="12.75">
      <c r="A14" s="61"/>
      <c r="B14" s="77"/>
      <c r="C14" s="70" t="s">
        <v>138</v>
      </c>
      <c r="D14" s="77"/>
      <c r="E14" s="78"/>
    </row>
    <row r="15" spans="1:5" ht="12.75">
      <c r="A15" s="67" t="s">
        <v>93</v>
      </c>
      <c r="B15" s="77"/>
      <c r="C15" s="72" t="s">
        <v>194</v>
      </c>
      <c r="D15" s="77"/>
      <c r="E15" s="78"/>
    </row>
    <row r="16" spans="1:5" ht="12.75">
      <c r="A16" s="65"/>
      <c r="B16" s="62" t="s">
        <v>26</v>
      </c>
      <c r="C16" s="78"/>
      <c r="D16" s="77"/>
      <c r="E16" s="78"/>
    </row>
    <row r="17" spans="1:5" ht="12.75">
      <c r="A17" s="62" t="s">
        <v>26</v>
      </c>
      <c r="B17" s="72" t="s">
        <v>175</v>
      </c>
      <c r="C17" s="78"/>
      <c r="D17" s="77"/>
      <c r="E17" s="78"/>
    </row>
    <row r="18" spans="1:5" ht="12.75">
      <c r="A18" s="61"/>
      <c r="B18" s="78"/>
      <c r="C18" s="78"/>
      <c r="D18" s="77"/>
      <c r="E18" s="60" t="s">
        <v>90</v>
      </c>
    </row>
    <row r="19" spans="1:5" ht="12.75">
      <c r="A19" s="81" t="s">
        <v>83</v>
      </c>
      <c r="B19" s="78"/>
      <c r="C19" s="78"/>
      <c r="D19" s="77"/>
      <c r="E19" s="82" t="s">
        <v>201</v>
      </c>
    </row>
    <row r="20" spans="1:5" ht="12.75">
      <c r="A20" s="59"/>
      <c r="B20" s="81" t="s">
        <v>83</v>
      </c>
      <c r="C20" s="78"/>
      <c r="D20" s="77"/>
      <c r="E20" s="77"/>
    </row>
    <row r="21" spans="1:5" ht="12.75">
      <c r="A21" s="62" t="s">
        <v>139</v>
      </c>
      <c r="B21" s="82" t="s">
        <v>177</v>
      </c>
      <c r="C21" s="78"/>
      <c r="D21" s="77"/>
      <c r="E21" s="77"/>
    </row>
    <row r="22" spans="1:5" ht="12.75">
      <c r="A22" s="61"/>
      <c r="B22" s="77"/>
      <c r="C22" s="86" t="s">
        <v>83</v>
      </c>
      <c r="D22" s="77"/>
      <c r="E22" s="77"/>
    </row>
    <row r="23" spans="1:5" ht="12.75">
      <c r="A23" s="67" t="s">
        <v>140</v>
      </c>
      <c r="B23" s="77"/>
      <c r="C23" s="82" t="s">
        <v>181</v>
      </c>
      <c r="D23" s="77"/>
      <c r="E23" s="77"/>
    </row>
    <row r="24" spans="1:5" ht="12.75">
      <c r="A24" s="69"/>
      <c r="B24" s="62" t="s">
        <v>141</v>
      </c>
      <c r="C24" s="77"/>
      <c r="D24" s="77"/>
      <c r="E24" s="77"/>
    </row>
    <row r="25" spans="1:5" ht="12.75">
      <c r="A25" s="62" t="s">
        <v>141</v>
      </c>
      <c r="B25" s="72" t="s">
        <v>161</v>
      </c>
      <c r="C25" s="77"/>
      <c r="D25" s="77"/>
      <c r="E25" s="77"/>
    </row>
    <row r="26" spans="2:5" ht="12.75">
      <c r="B26" s="78"/>
      <c r="C26" s="77"/>
      <c r="D26" s="84" t="s">
        <v>61</v>
      </c>
      <c r="E26" s="77"/>
    </row>
    <row r="27" spans="1:5" ht="12.75">
      <c r="A27" s="66" t="s">
        <v>61</v>
      </c>
      <c r="B27" s="78"/>
      <c r="C27" s="77"/>
      <c r="D27" s="72" t="s">
        <v>200</v>
      </c>
      <c r="E27" s="77"/>
    </row>
    <row r="28" spans="1:5" ht="12.75">
      <c r="A28" s="59"/>
      <c r="B28" s="66" t="s">
        <v>61</v>
      </c>
      <c r="C28" s="77"/>
      <c r="D28" s="78"/>
      <c r="E28" s="77"/>
    </row>
    <row r="29" spans="1:5" ht="12.75">
      <c r="A29" s="62" t="s">
        <v>87</v>
      </c>
      <c r="B29" s="82" t="s">
        <v>170</v>
      </c>
      <c r="C29" s="77"/>
      <c r="D29" s="78"/>
      <c r="E29" s="77"/>
    </row>
    <row r="30" spans="1:5" ht="12.75">
      <c r="A30" s="61"/>
      <c r="B30" s="77"/>
      <c r="C30" s="84" t="s">
        <v>61</v>
      </c>
      <c r="D30" s="78"/>
      <c r="E30" s="77"/>
    </row>
    <row r="31" spans="1:5" ht="12.75">
      <c r="A31" s="67"/>
      <c r="B31" s="77"/>
      <c r="C31" s="72" t="s">
        <v>182</v>
      </c>
      <c r="D31" s="78"/>
      <c r="E31" s="77"/>
    </row>
    <row r="32" spans="1:5" ht="12.75">
      <c r="A32" s="65"/>
      <c r="B32" s="85" t="s">
        <v>84</v>
      </c>
      <c r="C32" s="78"/>
      <c r="D32" s="78"/>
      <c r="E32" s="77"/>
    </row>
    <row r="33" spans="1:6" ht="12.75">
      <c r="A33" s="79"/>
      <c r="B33" s="72"/>
      <c r="C33" s="78"/>
      <c r="D33" s="78"/>
      <c r="E33" s="77"/>
      <c r="F33" s="81"/>
    </row>
    <row r="34" spans="2:6" ht="12.75">
      <c r="B34" s="78"/>
      <c r="C34" s="78"/>
      <c r="D34" s="78"/>
      <c r="E34" s="77"/>
      <c r="F34" s="60" t="s">
        <v>90</v>
      </c>
    </row>
    <row r="35" spans="1:6" ht="12.75">
      <c r="A35" s="81" t="s">
        <v>142</v>
      </c>
      <c r="B35" s="78"/>
      <c r="C35" s="78"/>
      <c r="D35" s="78"/>
      <c r="E35" s="77"/>
      <c r="F35" s="72" t="s">
        <v>206</v>
      </c>
    </row>
    <row r="36" spans="1:5" ht="12.75">
      <c r="A36" s="59"/>
      <c r="B36" s="81" t="s">
        <v>142</v>
      </c>
      <c r="C36" s="78"/>
      <c r="D36" s="78"/>
      <c r="E36" s="77"/>
    </row>
    <row r="37" spans="1:5" ht="12.75">
      <c r="A37" s="62" t="s">
        <v>143</v>
      </c>
      <c r="B37" s="82" t="s">
        <v>162</v>
      </c>
      <c r="C37" s="78"/>
      <c r="D37" s="78"/>
      <c r="E37" s="77"/>
    </row>
    <row r="38" spans="1:5" ht="12.75">
      <c r="A38" s="61"/>
      <c r="B38" s="77"/>
      <c r="C38" s="81" t="s">
        <v>142</v>
      </c>
      <c r="D38" s="78"/>
      <c r="E38" s="77"/>
    </row>
    <row r="39" spans="1:5" ht="12.75">
      <c r="A39" s="67" t="s">
        <v>92</v>
      </c>
      <c r="B39" s="77"/>
      <c r="C39" s="82" t="s">
        <v>195</v>
      </c>
      <c r="D39" s="78"/>
      <c r="E39" s="77"/>
    </row>
    <row r="40" spans="1:5" ht="12.75">
      <c r="A40" s="65"/>
      <c r="B40" s="70" t="s">
        <v>92</v>
      </c>
      <c r="C40" s="77"/>
      <c r="D40" s="78"/>
      <c r="E40" s="77"/>
    </row>
    <row r="41" spans="1:5" ht="12.75">
      <c r="A41" s="62" t="s">
        <v>144</v>
      </c>
      <c r="B41" s="72" t="s">
        <v>183</v>
      </c>
      <c r="C41" s="77"/>
      <c r="D41" s="78"/>
      <c r="E41" s="77"/>
    </row>
    <row r="42" spans="2:5" ht="12.75">
      <c r="B42" s="78"/>
      <c r="C42" s="77"/>
      <c r="D42" s="81" t="s">
        <v>142</v>
      </c>
      <c r="E42" s="77"/>
    </row>
    <row r="43" spans="1:5" ht="12.75">
      <c r="A43" s="66" t="s">
        <v>89</v>
      </c>
      <c r="B43" s="78"/>
      <c r="C43" s="77"/>
      <c r="D43" s="82" t="s">
        <v>202</v>
      </c>
      <c r="E43" s="77"/>
    </row>
    <row r="44" spans="1:5" ht="12.75">
      <c r="A44" s="59"/>
      <c r="B44" s="66" t="s">
        <v>89</v>
      </c>
      <c r="C44" s="77"/>
      <c r="D44" s="77"/>
      <c r="E44" s="77"/>
    </row>
    <row r="45" spans="1:5" ht="12.75">
      <c r="A45" s="62" t="s">
        <v>145</v>
      </c>
      <c r="B45" s="82" t="s">
        <v>173</v>
      </c>
      <c r="C45" s="77"/>
      <c r="D45" s="77"/>
      <c r="E45" s="77"/>
    </row>
    <row r="46" spans="1:5" ht="12.75">
      <c r="A46" s="61"/>
      <c r="B46" s="77"/>
      <c r="C46" s="84" t="s">
        <v>147</v>
      </c>
      <c r="D46" s="77"/>
      <c r="E46" s="77"/>
    </row>
    <row r="47" spans="1:5" ht="12.75">
      <c r="A47" s="67" t="s">
        <v>146</v>
      </c>
      <c r="B47" s="77"/>
      <c r="C47" s="72" t="s">
        <v>196</v>
      </c>
      <c r="D47" s="77"/>
      <c r="E47" s="77"/>
    </row>
    <row r="48" spans="1:5" ht="12.75">
      <c r="A48" s="65"/>
      <c r="B48" s="79" t="s">
        <v>147</v>
      </c>
      <c r="C48" s="78"/>
      <c r="D48" s="77"/>
      <c r="E48" s="77"/>
    </row>
    <row r="49" spans="1:5" ht="12.75">
      <c r="A49" s="79" t="s">
        <v>147</v>
      </c>
      <c r="B49" s="72" t="s">
        <v>176</v>
      </c>
      <c r="C49" s="78"/>
      <c r="D49" s="77"/>
      <c r="E49" s="77"/>
    </row>
    <row r="50" spans="1:5" ht="12.75">
      <c r="A50" s="61"/>
      <c r="B50" s="78"/>
      <c r="C50" s="78"/>
      <c r="D50" s="77"/>
      <c r="E50" s="92" t="s">
        <v>81</v>
      </c>
    </row>
    <row r="51" spans="1:5" ht="12.75">
      <c r="A51" s="87" t="s">
        <v>24</v>
      </c>
      <c r="B51" s="78"/>
      <c r="C51" s="78"/>
      <c r="D51" s="77"/>
      <c r="E51" s="72" t="s">
        <v>205</v>
      </c>
    </row>
    <row r="52" spans="1:5" ht="12.75">
      <c r="A52" s="65"/>
      <c r="B52" s="87" t="s">
        <v>24</v>
      </c>
      <c r="C52" s="78"/>
      <c r="D52" s="77"/>
      <c r="E52" s="78"/>
    </row>
    <row r="53" spans="1:5" ht="12.75">
      <c r="A53" s="62" t="s">
        <v>27</v>
      </c>
      <c r="B53" s="82" t="s">
        <v>191</v>
      </c>
      <c r="C53" s="78"/>
      <c r="D53" s="77"/>
      <c r="E53" s="78"/>
    </row>
    <row r="54" spans="1:5" ht="12.75">
      <c r="A54" s="61"/>
      <c r="B54" s="77"/>
      <c r="C54" s="67" t="s">
        <v>149</v>
      </c>
      <c r="D54" s="77"/>
      <c r="E54" s="78"/>
    </row>
    <row r="55" spans="1:5" ht="12.75">
      <c r="A55" s="67" t="s">
        <v>148</v>
      </c>
      <c r="B55" s="77"/>
      <c r="C55" s="82" t="s">
        <v>203</v>
      </c>
      <c r="D55" s="77"/>
      <c r="E55" s="78"/>
    </row>
    <row r="56" spans="1:5" ht="12.75">
      <c r="A56" s="65"/>
      <c r="B56" s="62" t="s">
        <v>149</v>
      </c>
      <c r="C56" s="77"/>
      <c r="D56" s="77"/>
      <c r="E56" s="78"/>
    </row>
    <row r="57" spans="1:5" ht="12.75">
      <c r="A57" s="62" t="s">
        <v>149</v>
      </c>
      <c r="B57" s="72" t="s">
        <v>171</v>
      </c>
      <c r="C57" s="77"/>
      <c r="D57" s="77"/>
      <c r="E57" s="78"/>
    </row>
    <row r="58" spans="2:5" ht="12.75">
      <c r="B58" s="78"/>
      <c r="C58" s="77"/>
      <c r="D58" s="92" t="s">
        <v>81</v>
      </c>
      <c r="E58" s="78"/>
    </row>
    <row r="59" spans="1:5" ht="12.75">
      <c r="A59" s="66" t="s">
        <v>150</v>
      </c>
      <c r="B59" s="78"/>
      <c r="C59" s="77"/>
      <c r="D59" s="72" t="s">
        <v>204</v>
      </c>
      <c r="E59" s="78"/>
    </row>
    <row r="60" spans="1:5" ht="12.75">
      <c r="A60" s="59"/>
      <c r="B60" s="66" t="s">
        <v>150</v>
      </c>
      <c r="C60" s="77"/>
      <c r="D60" s="78"/>
      <c r="E60" s="78"/>
    </row>
    <row r="61" spans="1:6" ht="12.75">
      <c r="A61" s="62" t="s">
        <v>151</v>
      </c>
      <c r="B61" s="82" t="s">
        <v>184</v>
      </c>
      <c r="C61" s="77"/>
      <c r="D61" s="88"/>
      <c r="E61" s="89"/>
      <c r="F61" s="89"/>
    </row>
    <row r="62" spans="1:7" ht="12.75" customHeight="1">
      <c r="A62" s="61"/>
      <c r="B62" s="65"/>
      <c r="C62" s="92" t="s">
        <v>81</v>
      </c>
      <c r="D62" s="223"/>
      <c r="E62" s="224"/>
      <c r="F62" s="224"/>
      <c r="G62" s="90"/>
    </row>
    <row r="63" spans="1:7" ht="12.75" customHeight="1">
      <c r="A63" s="67"/>
      <c r="B63" s="65"/>
      <c r="C63" s="72" t="s">
        <v>197</v>
      </c>
      <c r="D63" s="223"/>
      <c r="E63" s="224"/>
      <c r="F63" s="224"/>
      <c r="G63" s="91"/>
    </row>
    <row r="64" spans="1:6" ht="12.75">
      <c r="A64" s="65"/>
      <c r="B64" s="92" t="s">
        <v>81</v>
      </c>
      <c r="C64" s="61"/>
      <c r="D64" s="160"/>
      <c r="E64" s="162" t="s">
        <v>135</v>
      </c>
      <c r="F64" s="161"/>
    </row>
    <row r="65" spans="1:6" ht="12.75">
      <c r="A65" s="79"/>
      <c r="B65" s="93"/>
      <c r="D65" s="160"/>
      <c r="E65" s="161"/>
      <c r="F65" s="161"/>
    </row>
    <row r="66" spans="4:6" ht="12.75">
      <c r="D66" s="223"/>
      <c r="E66" s="224"/>
      <c r="F66" s="224"/>
    </row>
  </sheetData>
  <sheetProtection/>
  <mergeCells count="4">
    <mergeCell ref="D66:F66"/>
    <mergeCell ref="A1:F1"/>
    <mergeCell ref="D62:F62"/>
    <mergeCell ref="D63:F6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7.57421875" style="64" customWidth="1"/>
    <col min="2" max="2" width="20.421875" style="64" customWidth="1"/>
    <col min="3" max="3" width="19.57421875" style="64" customWidth="1"/>
    <col min="4" max="4" width="21.00390625" style="64" customWidth="1"/>
    <col min="5" max="5" width="19.57421875" style="64" customWidth="1"/>
    <col min="6" max="7" width="0.42578125" style="58" customWidth="1"/>
    <col min="8" max="16384" width="9.140625" style="58" customWidth="1"/>
  </cols>
  <sheetData>
    <row r="1" spans="1:5" ht="25.5" customHeight="1">
      <c r="A1" s="225" t="s">
        <v>103</v>
      </c>
      <c r="B1" s="225"/>
      <c r="C1" s="225"/>
      <c r="D1" s="225"/>
      <c r="E1" s="225"/>
    </row>
    <row r="2" spans="1:5" ht="12" customHeight="1">
      <c r="A2" s="2" t="s">
        <v>35</v>
      </c>
      <c r="B2" s="2" t="s">
        <v>0</v>
      </c>
      <c r="C2" s="2" t="s">
        <v>1</v>
      </c>
      <c r="D2" s="2" t="s">
        <v>2</v>
      </c>
      <c r="E2" s="2" t="s">
        <v>3</v>
      </c>
    </row>
    <row r="3" spans="1:5" ht="5.25" customHeight="1">
      <c r="A3" s="2"/>
      <c r="B3" s="2"/>
      <c r="C3" s="2"/>
      <c r="D3" s="2"/>
      <c r="E3" s="2"/>
    </row>
    <row r="4" spans="1:5" ht="13.5" customHeight="1">
      <c r="A4" s="60"/>
      <c r="B4" s="61"/>
      <c r="C4" s="227"/>
      <c r="D4" s="228"/>
      <c r="E4" s="228"/>
    </row>
    <row r="5" ht="12.75">
      <c r="A5" s="63"/>
    </row>
    <row r="6" spans="1:4" ht="12.75">
      <c r="A6" s="65"/>
      <c r="B6" s="60" t="s">
        <v>78</v>
      </c>
      <c r="D6" s="66"/>
    </row>
    <row r="7" spans="1:2" ht="12.75">
      <c r="A7" s="65"/>
      <c r="B7" s="68"/>
    </row>
    <row r="8" spans="1:2" ht="12.75">
      <c r="A8" s="70"/>
      <c r="B8" s="65"/>
    </row>
    <row r="9" spans="1:2" ht="12.75">
      <c r="A9" s="72"/>
      <c r="B9" s="65"/>
    </row>
    <row r="10" spans="2:3" ht="12.75">
      <c r="B10" s="65"/>
      <c r="C10" s="80" t="s">
        <v>152</v>
      </c>
    </row>
    <row r="11" spans="2:4" ht="12.75">
      <c r="B11" s="65"/>
      <c r="C11" s="73" t="s">
        <v>186</v>
      </c>
      <c r="D11" s="74"/>
    </row>
    <row r="12" spans="1:3" ht="12.75">
      <c r="A12" s="75" t="s">
        <v>152</v>
      </c>
      <c r="B12" s="65"/>
      <c r="C12" s="69"/>
    </row>
    <row r="13" spans="1:4" ht="12.75">
      <c r="A13" s="76"/>
      <c r="B13" s="77"/>
      <c r="C13" s="77"/>
      <c r="D13" s="78"/>
    </row>
    <row r="14" spans="1:4" ht="12.75">
      <c r="A14" s="77"/>
      <c r="B14" s="70" t="s">
        <v>152</v>
      </c>
      <c r="C14" s="77"/>
      <c r="D14" s="78"/>
    </row>
    <row r="15" spans="1:4" ht="12.75">
      <c r="A15" s="77"/>
      <c r="B15" s="72" t="s">
        <v>185</v>
      </c>
      <c r="C15" s="77"/>
      <c r="D15" s="78"/>
    </row>
    <row r="16" spans="1:4" ht="12.75">
      <c r="A16" s="70" t="s">
        <v>153</v>
      </c>
      <c r="B16" s="78"/>
      <c r="C16" s="77"/>
      <c r="D16" s="78"/>
    </row>
    <row r="17" spans="1:4" ht="12.75">
      <c r="A17" s="72"/>
      <c r="B17" s="78"/>
      <c r="C17" s="77"/>
      <c r="D17" s="78"/>
    </row>
    <row r="18" spans="1:4" ht="12.75">
      <c r="A18" s="78"/>
      <c r="B18" s="78"/>
      <c r="C18" s="77"/>
      <c r="D18" s="80" t="s">
        <v>152</v>
      </c>
    </row>
    <row r="19" spans="1:4" ht="12.75">
      <c r="A19" s="78"/>
      <c r="B19" s="78"/>
      <c r="C19" s="77"/>
      <c r="D19" s="82" t="s">
        <v>207</v>
      </c>
    </row>
    <row r="20" spans="1:4" ht="12.75">
      <c r="A20" s="83"/>
      <c r="B20" s="78"/>
      <c r="C20" s="77"/>
      <c r="D20" s="77"/>
    </row>
    <row r="21" spans="1:4" ht="12.75">
      <c r="A21" s="82"/>
      <c r="B21" s="78"/>
      <c r="C21" s="77"/>
      <c r="D21" s="77"/>
    </row>
    <row r="22" spans="1:4" ht="12.75">
      <c r="A22" s="77"/>
      <c r="B22" s="83" t="s">
        <v>154</v>
      </c>
      <c r="C22" s="77"/>
      <c r="D22" s="77"/>
    </row>
    <row r="23" spans="1:4" ht="12.75">
      <c r="A23" s="77"/>
      <c r="B23" s="82"/>
      <c r="C23" s="77"/>
      <c r="D23" s="77"/>
    </row>
    <row r="24" spans="1:4" ht="12.75">
      <c r="A24" s="70"/>
      <c r="B24" s="77"/>
      <c r="C24" s="77"/>
      <c r="D24" s="77"/>
    </row>
    <row r="25" spans="1:4" ht="12.75">
      <c r="A25" s="72"/>
      <c r="B25" s="77"/>
      <c r="C25" s="77"/>
      <c r="D25" s="77"/>
    </row>
    <row r="26" spans="1:4" ht="12.75">
      <c r="A26" s="78"/>
      <c r="B26" s="77"/>
      <c r="C26" s="84" t="s">
        <v>154</v>
      </c>
      <c r="D26" s="77"/>
    </row>
    <row r="27" spans="1:4" ht="12.75">
      <c r="A27" s="78"/>
      <c r="B27" s="77"/>
      <c r="C27" s="72" t="s">
        <v>192</v>
      </c>
      <c r="D27" s="77"/>
    </row>
    <row r="28" spans="1:4" ht="12.75">
      <c r="A28" s="80"/>
      <c r="B28" s="77"/>
      <c r="C28" s="78"/>
      <c r="D28" s="77"/>
    </row>
    <row r="29" spans="1:4" ht="12.75">
      <c r="A29" s="82"/>
      <c r="B29" s="77"/>
      <c r="C29" s="78"/>
      <c r="D29" s="77"/>
    </row>
    <row r="30" spans="1:4" ht="12.75">
      <c r="A30" s="77"/>
      <c r="B30" s="85" t="s">
        <v>155</v>
      </c>
      <c r="C30" s="78"/>
      <c r="D30" s="77"/>
    </row>
    <row r="31" spans="1:4" ht="12.75">
      <c r="A31" s="77"/>
      <c r="B31" s="72"/>
      <c r="C31" s="78"/>
      <c r="D31" s="77"/>
    </row>
    <row r="32" spans="1:4" ht="12.75">
      <c r="A32" s="85"/>
      <c r="B32" s="78"/>
      <c r="C32" s="78"/>
      <c r="D32" s="77"/>
    </row>
    <row r="33" spans="1:5" ht="12.75">
      <c r="A33" s="72"/>
      <c r="B33" s="78"/>
      <c r="C33" s="78"/>
      <c r="D33" s="77"/>
      <c r="E33" s="81"/>
    </row>
    <row r="34" spans="1:5" ht="12.75">
      <c r="A34" s="78"/>
      <c r="B34" s="78"/>
      <c r="C34" s="78"/>
      <c r="D34" s="77"/>
      <c r="E34" s="80" t="s">
        <v>152</v>
      </c>
    </row>
    <row r="35" spans="1:5" ht="12.75">
      <c r="A35" s="78"/>
      <c r="B35" s="78"/>
      <c r="C35" s="78"/>
      <c r="D35" s="77"/>
      <c r="E35" s="72" t="s">
        <v>209</v>
      </c>
    </row>
    <row r="36" spans="1:4" ht="12.75">
      <c r="A36" s="86"/>
      <c r="B36" s="78"/>
      <c r="C36" s="78"/>
      <c r="D36" s="77"/>
    </row>
    <row r="37" spans="1:4" ht="12.75">
      <c r="A37" s="82"/>
      <c r="B37" s="78"/>
      <c r="C37" s="78"/>
      <c r="D37" s="77"/>
    </row>
    <row r="38" spans="1:4" ht="12.75">
      <c r="A38" s="77"/>
      <c r="B38" s="87" t="s">
        <v>156</v>
      </c>
      <c r="C38" s="78"/>
      <c r="D38" s="77"/>
    </row>
    <row r="39" spans="1:4" ht="12.75">
      <c r="A39" s="77"/>
      <c r="B39" s="82"/>
      <c r="C39" s="78"/>
      <c r="D39" s="77"/>
    </row>
    <row r="40" spans="1:4" ht="12.75">
      <c r="A40" s="70"/>
      <c r="B40" s="77"/>
      <c r="C40" s="78"/>
      <c r="D40" s="77"/>
    </row>
    <row r="41" spans="1:4" ht="12.75">
      <c r="A41" s="72"/>
      <c r="B41" s="77"/>
      <c r="C41" s="78"/>
      <c r="D41" s="77"/>
    </row>
    <row r="42" spans="1:4" ht="12.75">
      <c r="A42" s="78"/>
      <c r="B42" s="77"/>
      <c r="C42" s="194" t="s">
        <v>156</v>
      </c>
      <c r="D42" s="77"/>
    </row>
    <row r="43" spans="1:4" ht="12.75">
      <c r="A43" s="78"/>
      <c r="B43" s="77"/>
      <c r="C43" s="82" t="s">
        <v>187</v>
      </c>
      <c r="D43" s="77"/>
    </row>
    <row r="44" spans="1:4" ht="12.75">
      <c r="A44" s="80" t="s">
        <v>94</v>
      </c>
      <c r="B44" s="77"/>
      <c r="C44" s="77"/>
      <c r="D44" s="77"/>
    </row>
    <row r="45" spans="1:4" ht="12.75">
      <c r="A45" s="82"/>
      <c r="B45" s="77"/>
      <c r="C45" s="77"/>
      <c r="D45" s="77"/>
    </row>
    <row r="46" spans="1:4" ht="12.75">
      <c r="A46" s="77"/>
      <c r="B46" s="84" t="s">
        <v>157</v>
      </c>
      <c r="C46" s="77"/>
      <c r="D46" s="77"/>
    </row>
    <row r="47" spans="1:4" ht="12.75">
      <c r="A47" s="77"/>
      <c r="B47" s="72" t="s">
        <v>163</v>
      </c>
      <c r="C47" s="77"/>
      <c r="D47" s="77"/>
    </row>
    <row r="48" spans="1:4" ht="12.75">
      <c r="A48" s="84" t="s">
        <v>157</v>
      </c>
      <c r="B48" s="78"/>
      <c r="C48" s="77"/>
      <c r="D48" s="77"/>
    </row>
    <row r="49" spans="1:4" ht="12.75">
      <c r="A49" s="72"/>
      <c r="B49" s="78"/>
      <c r="C49" s="77"/>
      <c r="D49" s="77"/>
    </row>
    <row r="50" spans="1:4" ht="12.75">
      <c r="A50" s="78"/>
      <c r="B50" s="78"/>
      <c r="C50" s="77"/>
      <c r="D50" s="195" t="s">
        <v>156</v>
      </c>
    </row>
    <row r="51" spans="1:4" ht="12.75">
      <c r="A51" s="78"/>
      <c r="B51" s="78"/>
      <c r="C51" s="77"/>
      <c r="D51" s="72" t="s">
        <v>208</v>
      </c>
    </row>
    <row r="52" spans="1:4" ht="12.75">
      <c r="A52" s="80" t="s">
        <v>158</v>
      </c>
      <c r="B52" s="78"/>
      <c r="C52" s="77"/>
      <c r="D52" s="78"/>
    </row>
    <row r="53" spans="1:4" ht="12.75">
      <c r="A53" s="82"/>
      <c r="B53" s="78"/>
      <c r="C53" s="77"/>
      <c r="D53" s="78"/>
    </row>
    <row r="54" spans="1:4" ht="12.75">
      <c r="A54" s="77"/>
      <c r="B54" s="80" t="s">
        <v>159</v>
      </c>
      <c r="C54" s="77"/>
      <c r="D54" s="78"/>
    </row>
    <row r="55" spans="1:4" ht="12.75">
      <c r="A55" s="77"/>
      <c r="B55" s="82" t="s">
        <v>165</v>
      </c>
      <c r="C55" s="77"/>
      <c r="D55" s="78"/>
    </row>
    <row r="56" spans="1:4" ht="12.75">
      <c r="A56" s="70" t="s">
        <v>159</v>
      </c>
      <c r="B56" s="77"/>
      <c r="C56" s="77"/>
      <c r="D56" s="78"/>
    </row>
    <row r="57" spans="1:4" ht="12.75">
      <c r="A57" s="72"/>
      <c r="B57" s="77"/>
      <c r="C57" s="77"/>
      <c r="D57" s="78"/>
    </row>
    <row r="58" spans="1:4" ht="12.75">
      <c r="A58" s="78"/>
      <c r="B58" s="77"/>
      <c r="C58" s="92" t="s">
        <v>32</v>
      </c>
      <c r="D58" s="78"/>
    </row>
    <row r="59" spans="1:4" ht="12.75">
      <c r="A59" s="78"/>
      <c r="B59" s="77"/>
      <c r="C59" s="72" t="s">
        <v>193</v>
      </c>
      <c r="D59" s="78"/>
    </row>
    <row r="60" spans="1:4" ht="12.75">
      <c r="A60" s="66"/>
      <c r="B60" s="77"/>
      <c r="C60" s="78"/>
      <c r="D60" s="78"/>
    </row>
    <row r="61" spans="1:5" ht="12.75">
      <c r="A61" s="82"/>
      <c r="B61" s="77"/>
      <c r="C61" s="88"/>
      <c r="D61" s="89"/>
      <c r="E61" s="89"/>
    </row>
    <row r="62" spans="1:6" ht="12.75" customHeight="1">
      <c r="A62" s="65"/>
      <c r="B62" s="92" t="s">
        <v>32</v>
      </c>
      <c r="C62" s="223"/>
      <c r="D62" s="224"/>
      <c r="E62" s="224"/>
      <c r="F62" s="90"/>
    </row>
    <row r="63" spans="1:6" ht="12.75" customHeight="1">
      <c r="A63" s="65"/>
      <c r="B63" s="72"/>
      <c r="C63" s="160"/>
      <c r="D63" s="161"/>
      <c r="E63" s="161"/>
      <c r="F63" s="91"/>
    </row>
    <row r="64" spans="1:5" ht="12.75">
      <c r="A64" s="92"/>
      <c r="B64" s="61"/>
      <c r="C64" s="160"/>
      <c r="D64" s="162" t="s">
        <v>210</v>
      </c>
      <c r="E64" s="161"/>
    </row>
    <row r="65" spans="1:5" ht="12.75">
      <c r="A65" s="93"/>
      <c r="C65" s="160"/>
      <c r="D65" s="161"/>
      <c r="E65" s="161"/>
    </row>
    <row r="66" spans="3:5" ht="12.75">
      <c r="C66" s="223"/>
      <c r="D66" s="224"/>
      <c r="E66" s="224"/>
    </row>
  </sheetData>
  <sheetProtection/>
  <mergeCells count="4">
    <mergeCell ref="C66:E66"/>
    <mergeCell ref="A1:E1"/>
    <mergeCell ref="C4:E4"/>
    <mergeCell ref="C62:E6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5.7109375" style="64" customWidth="1"/>
    <col min="2" max="4" width="18.00390625" style="64" customWidth="1"/>
    <col min="5" max="5" width="19.57421875" style="64" customWidth="1"/>
    <col min="6" max="7" width="0.42578125" style="58" customWidth="1"/>
    <col min="8" max="16384" width="9.140625" style="58" customWidth="1"/>
  </cols>
  <sheetData>
    <row r="1" spans="1:5" ht="25.5" customHeight="1">
      <c r="A1" s="225" t="s">
        <v>104</v>
      </c>
      <c r="B1" s="225"/>
      <c r="C1" s="225"/>
      <c r="D1" s="225"/>
      <c r="E1" s="225"/>
    </row>
    <row r="2" spans="1:5" ht="12" customHeight="1">
      <c r="A2" s="2" t="s">
        <v>35</v>
      </c>
      <c r="B2" s="2" t="s">
        <v>0</v>
      </c>
      <c r="C2" s="2" t="s">
        <v>1</v>
      </c>
      <c r="D2" s="2" t="s">
        <v>2</v>
      </c>
      <c r="E2" s="2" t="s">
        <v>3</v>
      </c>
    </row>
    <row r="3" spans="1:5" ht="5.25" customHeight="1">
      <c r="A3" s="2"/>
      <c r="B3" s="2"/>
      <c r="C3" s="2"/>
      <c r="D3" s="2"/>
      <c r="E3" s="2"/>
    </row>
    <row r="4" spans="1:5" ht="13.5" customHeight="1">
      <c r="A4" s="179"/>
      <c r="B4" s="2"/>
      <c r="C4" s="2"/>
      <c r="D4" s="2"/>
      <c r="E4" s="2"/>
    </row>
    <row r="5" spans="1:5" ht="13.5" customHeight="1">
      <c r="A5" s="180"/>
      <c r="B5" s="61"/>
      <c r="C5" s="227"/>
      <c r="D5" s="228"/>
      <c r="E5" s="228"/>
    </row>
    <row r="6" spans="1:2" ht="12.75">
      <c r="A6" s="63"/>
      <c r="B6" s="179" t="s">
        <v>142</v>
      </c>
    </row>
    <row r="7" spans="1:4" ht="12.75">
      <c r="A7" s="65"/>
      <c r="B7" s="180" t="s">
        <v>69</v>
      </c>
      <c r="D7" s="66"/>
    </row>
    <row r="8" spans="1:2" ht="12.75">
      <c r="A8" s="65"/>
      <c r="B8" s="68"/>
    </row>
    <row r="9" spans="1:2" ht="12.75">
      <c r="A9" s="70"/>
      <c r="B9" s="65"/>
    </row>
    <row r="10" spans="1:3" ht="12.75">
      <c r="A10" s="72"/>
      <c r="B10" s="65"/>
      <c r="C10" s="179" t="s">
        <v>142</v>
      </c>
    </row>
    <row r="11" spans="2:3" ht="12.75">
      <c r="B11" s="65"/>
      <c r="C11" s="180" t="s">
        <v>69</v>
      </c>
    </row>
    <row r="12" spans="1:4" ht="12.75">
      <c r="A12" s="64" t="s">
        <v>62</v>
      </c>
      <c r="B12" s="65"/>
      <c r="C12" s="68" t="s">
        <v>212</v>
      </c>
      <c r="D12" s="74"/>
    </row>
    <row r="13" spans="1:3" ht="12.75">
      <c r="A13" s="75" t="s">
        <v>89</v>
      </c>
      <c r="B13" s="65"/>
      <c r="C13" s="69"/>
    </row>
    <row r="14" spans="1:4" ht="12.75">
      <c r="A14" s="76"/>
      <c r="B14" s="171" t="s">
        <v>62</v>
      </c>
      <c r="C14" s="77"/>
      <c r="D14" s="78"/>
    </row>
    <row r="15" spans="1:4" ht="12.75">
      <c r="A15" s="77"/>
      <c r="B15" s="70" t="s">
        <v>89</v>
      </c>
      <c r="C15" s="77"/>
      <c r="D15" s="78"/>
    </row>
    <row r="16" spans="1:4" ht="12.75">
      <c r="A16" s="77" t="s">
        <v>24</v>
      </c>
      <c r="B16" s="72" t="s">
        <v>211</v>
      </c>
      <c r="C16" s="77"/>
      <c r="D16" s="78"/>
    </row>
    <row r="17" spans="1:4" ht="12.75">
      <c r="A17" s="70" t="s">
        <v>84</v>
      </c>
      <c r="B17" s="78"/>
      <c r="C17" s="77"/>
      <c r="D17" s="78"/>
    </row>
    <row r="18" spans="1:4" ht="12.75">
      <c r="A18" s="72"/>
      <c r="B18" s="78"/>
      <c r="C18" s="77"/>
      <c r="D18" s="179" t="s">
        <v>142</v>
      </c>
    </row>
    <row r="19" spans="1:4" ht="12.75">
      <c r="A19" s="78"/>
      <c r="B19" s="78"/>
      <c r="C19" s="77"/>
      <c r="D19" s="180" t="s">
        <v>69</v>
      </c>
    </row>
    <row r="20" spans="1:4" ht="12.75">
      <c r="A20" s="78" t="s">
        <v>213</v>
      </c>
      <c r="B20" s="78"/>
      <c r="C20" s="77"/>
      <c r="D20" s="82" t="s">
        <v>186</v>
      </c>
    </row>
    <row r="21" spans="1:4" ht="12.75">
      <c r="A21" s="83" t="s">
        <v>141</v>
      </c>
      <c r="B21" s="78"/>
      <c r="C21" s="77"/>
      <c r="D21" s="77"/>
    </row>
    <row r="22" spans="1:4" ht="12.75">
      <c r="A22" s="82"/>
      <c r="B22" s="78" t="s">
        <v>213</v>
      </c>
      <c r="C22" s="77"/>
      <c r="D22" s="77"/>
    </row>
    <row r="23" spans="1:4" ht="12.75">
      <c r="A23" s="77"/>
      <c r="B23" s="83" t="s">
        <v>141</v>
      </c>
      <c r="C23" s="77"/>
      <c r="D23" s="77"/>
    </row>
    <row r="24" spans="1:4" ht="12.75">
      <c r="A24" s="77" t="s">
        <v>88</v>
      </c>
      <c r="B24" s="82" t="s">
        <v>214</v>
      </c>
      <c r="C24" s="77"/>
      <c r="D24" s="77"/>
    </row>
    <row r="25" spans="1:4" ht="12.75">
      <c r="A25" s="70" t="s">
        <v>151</v>
      </c>
      <c r="B25" s="77"/>
      <c r="C25" s="167"/>
      <c r="D25" s="77"/>
    </row>
    <row r="26" spans="1:4" ht="12.75">
      <c r="A26" s="72"/>
      <c r="B26" s="77"/>
      <c r="C26" s="167" t="s">
        <v>90</v>
      </c>
      <c r="D26" s="77"/>
    </row>
    <row r="27" spans="1:4" ht="12.75">
      <c r="A27" s="78"/>
      <c r="B27" s="77"/>
      <c r="C27" s="70" t="s">
        <v>215</v>
      </c>
      <c r="D27" s="77"/>
    </row>
    <row r="28" spans="1:4" ht="12.75">
      <c r="A28" s="78" t="s">
        <v>90</v>
      </c>
      <c r="B28" s="77"/>
      <c r="C28" s="72" t="s">
        <v>217</v>
      </c>
      <c r="D28" s="77"/>
    </row>
    <row r="29" spans="1:4" ht="12.75">
      <c r="A29" s="80" t="s">
        <v>215</v>
      </c>
      <c r="B29" s="77"/>
      <c r="C29" s="78"/>
      <c r="D29" s="77"/>
    </row>
    <row r="30" spans="1:4" ht="12.75">
      <c r="A30" s="82"/>
      <c r="B30" s="167" t="s">
        <v>90</v>
      </c>
      <c r="C30" s="78"/>
      <c r="D30" s="77"/>
    </row>
    <row r="31" spans="1:4" ht="12.75">
      <c r="A31" s="77"/>
      <c r="B31" s="70" t="s">
        <v>215</v>
      </c>
      <c r="C31" s="78"/>
      <c r="D31" s="77"/>
    </row>
    <row r="32" spans="1:4" ht="12.75">
      <c r="A32" s="168" t="s">
        <v>83</v>
      </c>
      <c r="B32" s="72" t="s">
        <v>216</v>
      </c>
      <c r="C32" s="78"/>
      <c r="D32" s="77"/>
    </row>
    <row r="33" spans="1:4" ht="12.75">
      <c r="A33" s="85" t="s">
        <v>144</v>
      </c>
      <c r="B33" s="78"/>
      <c r="C33" s="78"/>
      <c r="D33" s="77"/>
    </row>
    <row r="34" spans="1:8" ht="12.75">
      <c r="A34" s="72"/>
      <c r="B34" s="78"/>
      <c r="C34" s="78"/>
      <c r="D34" s="77"/>
      <c r="E34" s="179" t="s">
        <v>142</v>
      </c>
      <c r="F34" s="158"/>
      <c r="G34" s="158"/>
      <c r="H34" s="158"/>
    </row>
    <row r="35" spans="1:8" ht="12.75">
      <c r="A35" s="78"/>
      <c r="B35" s="78"/>
      <c r="C35" s="78"/>
      <c r="D35" s="77"/>
      <c r="E35" s="180" t="s">
        <v>69</v>
      </c>
      <c r="F35" s="158"/>
      <c r="G35" s="158"/>
      <c r="H35" s="158"/>
    </row>
    <row r="36" spans="1:5" ht="12.75">
      <c r="A36" s="172" t="s">
        <v>81</v>
      </c>
      <c r="B36" s="78"/>
      <c r="C36" s="78"/>
      <c r="D36" s="77"/>
      <c r="E36" s="72" t="s">
        <v>188</v>
      </c>
    </row>
    <row r="37" spans="1:4" ht="12.75">
      <c r="A37" s="86" t="s">
        <v>87</v>
      </c>
      <c r="B37" s="78"/>
      <c r="C37" s="78"/>
      <c r="D37" s="77"/>
    </row>
    <row r="38" spans="1:4" ht="12.75">
      <c r="A38" s="82"/>
      <c r="B38" s="172" t="s">
        <v>81</v>
      </c>
      <c r="C38" s="78"/>
      <c r="D38" s="77"/>
    </row>
    <row r="39" spans="1:4" ht="12.75">
      <c r="A39" s="77"/>
      <c r="B39" s="86" t="s">
        <v>87</v>
      </c>
      <c r="C39" s="78"/>
      <c r="D39" s="77"/>
    </row>
    <row r="40" spans="1:4" ht="12.75">
      <c r="A40" s="77" t="s">
        <v>91</v>
      </c>
      <c r="B40" s="82" t="s">
        <v>219</v>
      </c>
      <c r="C40" s="78"/>
      <c r="D40" s="77"/>
    </row>
    <row r="41" spans="1:4" ht="12.75">
      <c r="A41" s="70" t="s">
        <v>60</v>
      </c>
      <c r="B41" s="77"/>
      <c r="C41" s="78"/>
      <c r="D41" s="77"/>
    </row>
    <row r="42" spans="1:4" ht="12.75">
      <c r="A42" s="72"/>
      <c r="B42" s="77"/>
      <c r="C42" s="172" t="s">
        <v>81</v>
      </c>
      <c r="D42" s="77"/>
    </row>
    <row r="43" spans="1:4" ht="12.75">
      <c r="A43" s="78"/>
      <c r="B43" s="77"/>
      <c r="C43" s="86" t="s">
        <v>87</v>
      </c>
      <c r="D43" s="77"/>
    </row>
    <row r="44" spans="1:4" ht="12.75">
      <c r="A44" s="193" t="s">
        <v>26</v>
      </c>
      <c r="B44" s="77"/>
      <c r="C44" s="82" t="s">
        <v>220</v>
      </c>
      <c r="D44" s="77"/>
    </row>
    <row r="45" spans="1:4" ht="12.75">
      <c r="A45" s="80" t="s">
        <v>150</v>
      </c>
      <c r="B45" s="77"/>
      <c r="C45" s="77"/>
      <c r="D45" s="77"/>
    </row>
    <row r="46" spans="1:4" ht="12.75">
      <c r="A46" s="82"/>
      <c r="B46" s="167" t="s">
        <v>26</v>
      </c>
      <c r="C46" s="77"/>
      <c r="D46" s="77"/>
    </row>
    <row r="47" spans="1:4" ht="12.75">
      <c r="A47" s="77"/>
      <c r="B47" s="70" t="s">
        <v>150</v>
      </c>
      <c r="C47" s="77"/>
      <c r="D47" s="77"/>
    </row>
    <row r="48" spans="1:4" ht="12.75">
      <c r="A48" s="77" t="s">
        <v>146</v>
      </c>
      <c r="B48" s="72" t="s">
        <v>218</v>
      </c>
      <c r="C48" s="77"/>
      <c r="D48" s="77"/>
    </row>
    <row r="49" spans="1:4" ht="12.75">
      <c r="A49" s="84" t="s">
        <v>136</v>
      </c>
      <c r="B49" s="78"/>
      <c r="C49" s="77"/>
      <c r="D49" s="77"/>
    </row>
    <row r="50" spans="1:4" ht="12.75">
      <c r="A50" s="72"/>
      <c r="B50" s="78"/>
      <c r="C50" s="77"/>
      <c r="D50" s="196" t="s">
        <v>81</v>
      </c>
    </row>
    <row r="51" spans="1:4" ht="12.75">
      <c r="A51" s="78"/>
      <c r="B51" s="78"/>
      <c r="C51" s="77"/>
      <c r="D51" s="85" t="s">
        <v>87</v>
      </c>
    </row>
    <row r="52" spans="1:4" ht="12.75">
      <c r="A52" s="78" t="s">
        <v>143</v>
      </c>
      <c r="B52" s="78"/>
      <c r="C52" s="77"/>
      <c r="D52" s="72" t="s">
        <v>221</v>
      </c>
    </row>
    <row r="53" spans="1:4" ht="12.75">
      <c r="A53" s="80" t="s">
        <v>148</v>
      </c>
      <c r="B53" s="78"/>
      <c r="C53" s="77"/>
      <c r="D53" s="78"/>
    </row>
    <row r="54" spans="1:4" ht="12.75">
      <c r="A54" s="82"/>
      <c r="B54" s="78" t="s">
        <v>28</v>
      </c>
      <c r="C54" s="77"/>
      <c r="D54" s="78"/>
    </row>
    <row r="55" spans="1:4" ht="12.75">
      <c r="A55" s="77"/>
      <c r="B55" s="80" t="s">
        <v>30</v>
      </c>
      <c r="C55" s="77"/>
      <c r="D55" s="78"/>
    </row>
    <row r="56" spans="1:4" ht="12.75">
      <c r="A56" s="77" t="s">
        <v>28</v>
      </c>
      <c r="B56" s="82" t="s">
        <v>170</v>
      </c>
      <c r="C56" s="77"/>
      <c r="D56" s="78"/>
    </row>
    <row r="57" spans="1:4" ht="12.75">
      <c r="A57" s="70" t="s">
        <v>30</v>
      </c>
      <c r="B57" s="77"/>
      <c r="C57" s="77"/>
      <c r="D57" s="78"/>
    </row>
    <row r="58" spans="1:4" ht="12.75">
      <c r="A58" s="72"/>
      <c r="B58" s="77"/>
      <c r="C58" s="181" t="s">
        <v>147</v>
      </c>
      <c r="D58" s="78"/>
    </row>
    <row r="59" spans="1:4" ht="12.75">
      <c r="A59" s="78"/>
      <c r="B59" s="77"/>
      <c r="C59" s="92" t="s">
        <v>149</v>
      </c>
      <c r="D59" s="78"/>
    </row>
    <row r="60" spans="1:4" ht="12.75">
      <c r="A60" s="78" t="s">
        <v>137</v>
      </c>
      <c r="B60" s="77"/>
      <c r="C60" s="72" t="s">
        <v>186</v>
      </c>
      <c r="D60" s="78"/>
    </row>
    <row r="61" spans="1:4" ht="12.75">
      <c r="A61" s="66" t="s">
        <v>139</v>
      </c>
      <c r="B61" s="77"/>
      <c r="C61" s="78"/>
      <c r="D61" s="78"/>
    </row>
    <row r="62" spans="1:5" ht="12.75">
      <c r="A62" s="82"/>
      <c r="B62" s="181" t="s">
        <v>147</v>
      </c>
      <c r="C62" s="88"/>
      <c r="D62" s="89"/>
      <c r="E62" s="89"/>
    </row>
    <row r="63" spans="1:6" ht="12.75" customHeight="1">
      <c r="A63" s="65"/>
      <c r="B63" s="92" t="s">
        <v>149</v>
      </c>
      <c r="C63" s="223"/>
      <c r="D63" s="224"/>
      <c r="E63" s="224"/>
      <c r="F63" s="90"/>
    </row>
    <row r="64" spans="1:6" ht="12.75" customHeight="1">
      <c r="A64" s="181" t="s">
        <v>147</v>
      </c>
      <c r="B64" s="72" t="s">
        <v>187</v>
      </c>
      <c r="C64" s="160"/>
      <c r="D64" s="161"/>
      <c r="E64" s="161"/>
      <c r="F64" s="91"/>
    </row>
    <row r="65" spans="1:5" ht="12.75">
      <c r="A65" s="92" t="s">
        <v>149</v>
      </c>
      <c r="B65" s="61"/>
      <c r="C65" s="160"/>
      <c r="D65" s="162" t="s">
        <v>210</v>
      </c>
      <c r="E65" s="161"/>
    </row>
    <row r="66" spans="1:5" ht="12.75">
      <c r="A66" s="93"/>
      <c r="C66" s="160"/>
      <c r="D66" s="161"/>
      <c r="E66" s="161"/>
    </row>
    <row r="67" spans="3:5" ht="12.75">
      <c r="C67" s="223"/>
      <c r="D67" s="224"/>
      <c r="E67" s="224"/>
    </row>
  </sheetData>
  <sheetProtection/>
  <mergeCells count="4">
    <mergeCell ref="A1:E1"/>
    <mergeCell ref="C5:E5"/>
    <mergeCell ref="C63:E63"/>
    <mergeCell ref="C67:E6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2.421875" style="64" customWidth="1"/>
    <col min="2" max="3" width="20.57421875" style="64" customWidth="1"/>
    <col min="4" max="4" width="19.421875" style="64" customWidth="1"/>
    <col min="5" max="5" width="20.57421875" style="64" customWidth="1"/>
    <col min="6" max="7" width="0.42578125" style="58" customWidth="1"/>
    <col min="8" max="16384" width="9.140625" style="58" customWidth="1"/>
  </cols>
  <sheetData>
    <row r="1" spans="1:5" ht="25.5" customHeight="1">
      <c r="A1" s="225" t="s">
        <v>105</v>
      </c>
      <c r="B1" s="225"/>
      <c r="C1" s="225"/>
      <c r="D1" s="225"/>
      <c r="E1" s="225"/>
    </row>
    <row r="2" spans="1:5" ht="12" customHeight="1">
      <c r="A2" s="2" t="s">
        <v>35</v>
      </c>
      <c r="B2" s="2" t="s">
        <v>0</v>
      </c>
      <c r="C2" s="2" t="s">
        <v>1</v>
      </c>
      <c r="D2" s="2" t="s">
        <v>2</v>
      </c>
      <c r="E2" s="2" t="s">
        <v>3</v>
      </c>
    </row>
    <row r="3" spans="1:5" ht="5.25" customHeight="1">
      <c r="A3" s="2"/>
      <c r="B3" s="2"/>
      <c r="C3" s="2"/>
      <c r="D3" s="2"/>
      <c r="E3" s="2"/>
    </row>
    <row r="4" spans="1:5" ht="13.5" customHeight="1">
      <c r="A4" s="60"/>
      <c r="B4" s="61"/>
      <c r="C4" s="227"/>
      <c r="D4" s="228"/>
      <c r="E4" s="228"/>
    </row>
    <row r="5" spans="1:2" ht="12.75">
      <c r="A5" s="63"/>
      <c r="B5" s="166" t="s">
        <v>32</v>
      </c>
    </row>
    <row r="6" spans="1:4" ht="12.75">
      <c r="A6" s="65"/>
      <c r="B6" s="159" t="s">
        <v>156</v>
      </c>
      <c r="D6" s="66"/>
    </row>
    <row r="7" spans="1:2" ht="12.75">
      <c r="A7" s="65"/>
      <c r="B7" s="68"/>
    </row>
    <row r="8" spans="1:2" ht="12.75">
      <c r="A8" s="70"/>
      <c r="B8" s="65"/>
    </row>
    <row r="9" spans="1:3" ht="12.75">
      <c r="A9" s="72"/>
      <c r="B9" s="65"/>
      <c r="C9" s="166" t="s">
        <v>32</v>
      </c>
    </row>
    <row r="10" spans="2:3" ht="12.75">
      <c r="B10" s="65"/>
      <c r="C10" s="159" t="s">
        <v>156</v>
      </c>
    </row>
    <row r="11" spans="2:4" ht="12.75">
      <c r="B11" s="65"/>
      <c r="C11" s="73" t="s">
        <v>223</v>
      </c>
      <c r="D11" s="74"/>
    </row>
    <row r="12" spans="1:3" ht="12.75">
      <c r="A12" s="75"/>
      <c r="B12" s="65"/>
      <c r="C12" s="69"/>
    </row>
    <row r="13" spans="1:4" ht="12.75">
      <c r="A13" s="76"/>
      <c r="B13" s="77" t="s">
        <v>222</v>
      </c>
      <c r="C13" s="77"/>
      <c r="D13" s="78"/>
    </row>
    <row r="14" spans="1:4" ht="12.75">
      <c r="A14" s="77"/>
      <c r="B14" s="70" t="s">
        <v>158</v>
      </c>
      <c r="C14" s="77"/>
      <c r="D14" s="78"/>
    </row>
    <row r="15" spans="1:4" ht="12.75">
      <c r="A15" s="77"/>
      <c r="B15" s="72"/>
      <c r="C15" s="77"/>
      <c r="D15" s="78"/>
    </row>
    <row r="16" spans="1:4" ht="12.75">
      <c r="A16" s="70"/>
      <c r="B16" s="78"/>
      <c r="C16" s="77"/>
      <c r="D16" s="78"/>
    </row>
    <row r="17" spans="1:4" ht="12.75">
      <c r="A17" s="72"/>
      <c r="B17" s="78"/>
      <c r="C17" s="77"/>
      <c r="D17" s="166" t="s">
        <v>32</v>
      </c>
    </row>
    <row r="18" spans="1:4" ht="12.75">
      <c r="A18" s="78"/>
      <c r="B18" s="78"/>
      <c r="C18" s="77"/>
      <c r="D18" s="159" t="s">
        <v>156</v>
      </c>
    </row>
    <row r="19" spans="1:4" ht="12.75">
      <c r="A19" s="78"/>
      <c r="B19" s="78"/>
      <c r="C19" s="77"/>
      <c r="D19" s="82" t="s">
        <v>224</v>
      </c>
    </row>
    <row r="20" spans="1:4" ht="12.75">
      <c r="A20" s="83"/>
      <c r="B20" s="78"/>
      <c r="C20" s="77"/>
      <c r="D20" s="77"/>
    </row>
    <row r="21" spans="1:4" ht="12.75">
      <c r="A21" s="82"/>
      <c r="B21" s="78" t="s">
        <v>152</v>
      </c>
      <c r="C21" s="77"/>
      <c r="D21" s="77"/>
    </row>
    <row r="22" spans="1:4" ht="12.75">
      <c r="A22" s="77"/>
      <c r="B22" s="83" t="s">
        <v>159</v>
      </c>
      <c r="C22" s="77"/>
      <c r="D22" s="77"/>
    </row>
    <row r="23" spans="1:4" ht="12.75">
      <c r="A23" s="77"/>
      <c r="B23" s="82"/>
      <c r="C23" s="77"/>
      <c r="D23" s="77"/>
    </row>
    <row r="24" spans="1:4" ht="12.75">
      <c r="A24" s="70"/>
      <c r="B24" s="77"/>
      <c r="C24" s="77"/>
      <c r="D24" s="77"/>
    </row>
    <row r="25" spans="1:4" ht="12.75">
      <c r="A25" s="72"/>
      <c r="B25" s="77"/>
      <c r="C25" s="168" t="s">
        <v>78</v>
      </c>
      <c r="D25" s="77"/>
    </row>
    <row r="26" spans="1:4" ht="12.75">
      <c r="A26" s="78"/>
      <c r="B26" s="77"/>
      <c r="C26" s="85" t="s">
        <v>225</v>
      </c>
      <c r="D26" s="77"/>
    </row>
    <row r="27" spans="1:4" ht="12.75">
      <c r="A27" s="78"/>
      <c r="B27" s="77"/>
      <c r="C27" s="72" t="s">
        <v>226</v>
      </c>
      <c r="D27" s="77"/>
    </row>
    <row r="28" spans="1:4" ht="12.75">
      <c r="A28" s="80"/>
      <c r="B28" s="77"/>
      <c r="C28" s="78"/>
      <c r="D28" s="77"/>
    </row>
    <row r="29" spans="1:4" ht="12.75">
      <c r="A29" s="82"/>
      <c r="B29" s="168" t="s">
        <v>78</v>
      </c>
      <c r="C29" s="78"/>
      <c r="D29" s="77"/>
    </row>
    <row r="30" spans="1:4" ht="12.75">
      <c r="A30" s="77"/>
      <c r="B30" s="85" t="s">
        <v>225</v>
      </c>
      <c r="C30" s="78"/>
      <c r="D30" s="77"/>
    </row>
    <row r="31" spans="1:4" ht="12.75">
      <c r="A31" s="77"/>
      <c r="B31" s="72"/>
      <c r="C31" s="78"/>
      <c r="D31" s="77"/>
    </row>
    <row r="32" spans="1:4" ht="12.75">
      <c r="A32" s="85"/>
      <c r="B32" s="78"/>
      <c r="C32" s="78"/>
      <c r="D32" s="77"/>
    </row>
    <row r="33" spans="1:5" ht="12.75">
      <c r="A33" s="72"/>
      <c r="B33" s="78"/>
      <c r="C33" s="78"/>
      <c r="D33" s="77"/>
      <c r="E33" s="166" t="s">
        <v>32</v>
      </c>
    </row>
    <row r="34" spans="1:5" ht="12.75">
      <c r="A34" s="78"/>
      <c r="B34" s="78"/>
      <c r="C34" s="78"/>
      <c r="D34" s="77"/>
      <c r="E34" s="159" t="s">
        <v>156</v>
      </c>
    </row>
    <row r="35" spans="1:5" ht="12.75">
      <c r="A35" s="78"/>
      <c r="B35" s="78"/>
      <c r="C35" s="78"/>
      <c r="D35" s="77"/>
      <c r="E35" s="72" t="s">
        <v>207</v>
      </c>
    </row>
    <row r="36" spans="1:4" ht="12.75">
      <c r="A36" s="86"/>
      <c r="B36" s="78"/>
      <c r="C36" s="78"/>
      <c r="D36" s="77"/>
    </row>
    <row r="37" spans="1:4" ht="12.75">
      <c r="A37" s="82"/>
      <c r="B37" s="172" t="s">
        <v>79</v>
      </c>
      <c r="C37" s="78"/>
      <c r="D37" s="77"/>
    </row>
    <row r="38" spans="1:4" ht="12.75">
      <c r="A38" s="77"/>
      <c r="B38" s="197" t="s">
        <v>154</v>
      </c>
      <c r="C38" s="78"/>
      <c r="D38" s="77"/>
    </row>
    <row r="39" spans="1:4" ht="12.75">
      <c r="A39" s="77"/>
      <c r="B39" s="82"/>
      <c r="C39" s="78"/>
      <c r="D39" s="77"/>
    </row>
    <row r="40" spans="1:4" ht="12.75">
      <c r="A40" s="70"/>
      <c r="B40" s="77"/>
      <c r="C40" s="78"/>
      <c r="D40" s="77"/>
    </row>
    <row r="41" spans="1:4" ht="12.75">
      <c r="A41" s="72"/>
      <c r="B41" s="77"/>
      <c r="C41" s="172" t="s">
        <v>79</v>
      </c>
      <c r="D41" s="77"/>
    </row>
    <row r="42" spans="1:4" ht="12.75">
      <c r="A42" s="78"/>
      <c r="B42" s="77"/>
      <c r="C42" s="197" t="s">
        <v>154</v>
      </c>
      <c r="D42" s="77"/>
    </row>
    <row r="43" spans="1:4" ht="12.75">
      <c r="A43" s="78"/>
      <c r="B43" s="77"/>
      <c r="C43" s="82" t="s">
        <v>227</v>
      </c>
      <c r="D43" s="77"/>
    </row>
    <row r="44" spans="1:4" ht="12.75">
      <c r="A44" s="80"/>
      <c r="B44" s="77"/>
      <c r="C44" s="77"/>
      <c r="D44" s="77"/>
    </row>
    <row r="45" spans="1:4" ht="12.75">
      <c r="A45" s="82"/>
      <c r="B45" s="77" t="s">
        <v>157</v>
      </c>
      <c r="C45" s="77"/>
      <c r="D45" s="77"/>
    </row>
    <row r="46" spans="1:4" ht="12.75">
      <c r="A46" s="77"/>
      <c r="B46" s="84" t="s">
        <v>153</v>
      </c>
      <c r="C46" s="77"/>
      <c r="D46" s="77"/>
    </row>
    <row r="47" spans="1:4" ht="12.75">
      <c r="A47" s="77"/>
      <c r="B47" s="72"/>
      <c r="C47" s="77"/>
      <c r="D47" s="77"/>
    </row>
    <row r="48" spans="1:4" ht="12.75">
      <c r="A48" s="84"/>
      <c r="B48" s="78"/>
      <c r="C48" s="77"/>
      <c r="D48" s="77"/>
    </row>
    <row r="49" spans="1:4" ht="12.75">
      <c r="A49" s="72"/>
      <c r="B49" s="78"/>
      <c r="C49" s="77"/>
      <c r="D49" s="168" t="s">
        <v>229</v>
      </c>
    </row>
    <row r="50" spans="1:4" ht="12.75">
      <c r="A50" s="78"/>
      <c r="B50" s="78"/>
      <c r="C50" s="77"/>
      <c r="D50" s="92" t="s">
        <v>230</v>
      </c>
    </row>
    <row r="51" spans="1:4" ht="12.75">
      <c r="A51" s="78"/>
      <c r="B51" s="78"/>
      <c r="C51" s="77"/>
      <c r="D51" s="72" t="s">
        <v>232</v>
      </c>
    </row>
    <row r="52" spans="1:4" ht="12.75">
      <c r="A52" s="80"/>
      <c r="B52" s="78"/>
      <c r="C52" s="77"/>
      <c r="D52" s="78"/>
    </row>
    <row r="53" spans="1:4" ht="12.75">
      <c r="A53" s="82"/>
      <c r="B53" s="78" t="s">
        <v>228</v>
      </c>
      <c r="C53" s="77"/>
      <c r="D53" s="78"/>
    </row>
    <row r="54" spans="1:4" ht="12.75">
      <c r="A54" s="77"/>
      <c r="B54" s="80" t="s">
        <v>94</v>
      </c>
      <c r="C54" s="77"/>
      <c r="D54" s="78"/>
    </row>
    <row r="55" spans="1:4" ht="12.75">
      <c r="A55" s="77"/>
      <c r="B55" s="82"/>
      <c r="C55" s="77"/>
      <c r="D55" s="78"/>
    </row>
    <row r="56" spans="1:4" ht="12.75">
      <c r="A56" s="70"/>
      <c r="B56" s="77"/>
      <c r="C56" s="77"/>
      <c r="D56" s="78"/>
    </row>
    <row r="57" spans="1:4" ht="12.75">
      <c r="A57" s="72"/>
      <c r="B57" s="77"/>
      <c r="C57" s="168" t="s">
        <v>229</v>
      </c>
      <c r="D57" s="78"/>
    </row>
    <row r="58" spans="1:4" ht="12.75">
      <c r="A58" s="78"/>
      <c r="B58" s="77"/>
      <c r="C58" s="92" t="s">
        <v>230</v>
      </c>
      <c r="D58" s="78"/>
    </row>
    <row r="59" spans="1:4" ht="12.75">
      <c r="A59" s="78"/>
      <c r="B59" s="77"/>
      <c r="C59" s="72" t="s">
        <v>231</v>
      </c>
      <c r="D59" s="78"/>
    </row>
    <row r="60" spans="1:4" ht="12.75">
      <c r="A60" s="66"/>
      <c r="B60" s="77"/>
      <c r="C60" s="78"/>
      <c r="D60" s="78"/>
    </row>
    <row r="61" spans="1:5" ht="12.75">
      <c r="A61" s="82"/>
      <c r="B61" s="168" t="s">
        <v>229</v>
      </c>
      <c r="C61" s="88"/>
      <c r="D61" s="89"/>
      <c r="E61" s="89"/>
    </row>
    <row r="62" spans="1:6" ht="12.75" customHeight="1">
      <c r="A62" s="65"/>
      <c r="B62" s="92" t="s">
        <v>230</v>
      </c>
      <c r="C62" s="223"/>
      <c r="D62" s="224"/>
      <c r="E62" s="224"/>
      <c r="F62" s="90"/>
    </row>
    <row r="63" spans="1:6" ht="12.75" customHeight="1">
      <c r="A63" s="65"/>
      <c r="B63" s="72"/>
      <c r="C63" s="160"/>
      <c r="D63" s="161"/>
      <c r="E63" s="161"/>
      <c r="F63" s="91"/>
    </row>
    <row r="64" spans="1:5" ht="12.75">
      <c r="A64" s="92"/>
      <c r="B64" s="61"/>
      <c r="C64" s="160"/>
      <c r="D64" s="162" t="s">
        <v>190</v>
      </c>
      <c r="E64" s="161"/>
    </row>
    <row r="65" spans="1:5" ht="12.75">
      <c r="A65" s="93"/>
      <c r="C65" s="160"/>
      <c r="D65" s="161"/>
      <c r="E65" s="161"/>
    </row>
    <row r="66" spans="3:5" ht="12.75">
      <c r="C66" s="223"/>
      <c r="D66" s="224"/>
      <c r="E66" s="224"/>
    </row>
  </sheetData>
  <sheetProtection/>
  <mergeCells count="4">
    <mergeCell ref="A1:E1"/>
    <mergeCell ref="C4:E4"/>
    <mergeCell ref="C62:E62"/>
    <mergeCell ref="C66:E6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0.5625" style="61" customWidth="1"/>
    <col min="2" max="2" width="19.8515625" style="61" customWidth="1"/>
    <col min="3" max="3" width="18.7109375" style="64" customWidth="1"/>
    <col min="4" max="5" width="19.28125" style="64" customWidth="1"/>
    <col min="6" max="6" width="19.8515625" style="64" customWidth="1"/>
    <col min="7" max="7" width="19.7109375" style="64" customWidth="1"/>
    <col min="8" max="9" width="0.42578125" style="58" customWidth="1"/>
    <col min="10" max="16384" width="9.140625" style="58" customWidth="1"/>
  </cols>
  <sheetData>
    <row r="1" spans="1:7" ht="22.5" customHeight="1">
      <c r="A1" s="225" t="s">
        <v>106</v>
      </c>
      <c r="B1" s="225"/>
      <c r="C1" s="225"/>
      <c r="D1" s="225"/>
      <c r="E1" s="225"/>
      <c r="F1" s="225"/>
      <c r="G1" s="225"/>
    </row>
    <row r="2" spans="1:7" ht="5.25" customHeight="1">
      <c r="A2" s="134"/>
      <c r="B2" s="134"/>
      <c r="C2" s="134"/>
      <c r="D2" s="134"/>
      <c r="E2" s="134"/>
      <c r="F2" s="134"/>
      <c r="G2" s="134"/>
    </row>
    <row r="3" spans="1:7" ht="9.75" customHeight="1">
      <c r="A3" s="135"/>
      <c r="B3" s="1" t="s">
        <v>38</v>
      </c>
      <c r="C3" s="1" t="s">
        <v>39</v>
      </c>
      <c r="D3" s="1" t="s">
        <v>0</v>
      </c>
      <c r="E3" s="1" t="s">
        <v>1</v>
      </c>
      <c r="F3" s="1" t="s">
        <v>2</v>
      </c>
      <c r="G3" s="1" t="s">
        <v>3</v>
      </c>
    </row>
    <row r="4" spans="1:7" ht="12.75" customHeight="1">
      <c r="A4" s="135"/>
      <c r="B4" s="135"/>
      <c r="C4" s="138"/>
      <c r="D4" s="1"/>
      <c r="E4" s="1"/>
      <c r="F4" s="1"/>
      <c r="G4" s="1"/>
    </row>
    <row r="5" spans="3:7" ht="12.75" customHeight="1">
      <c r="C5" s="140" t="s">
        <v>113</v>
      </c>
      <c r="E5" s="227"/>
      <c r="F5" s="228"/>
      <c r="G5" s="228"/>
    </row>
    <row r="6" spans="1:7" ht="12.75">
      <c r="A6" s="136"/>
      <c r="B6" s="136"/>
      <c r="C6" s="137"/>
      <c r="D6" s="138"/>
      <c r="E6" s="136"/>
      <c r="F6" s="136"/>
      <c r="G6" s="136"/>
    </row>
    <row r="7" spans="1:7" ht="12.75">
      <c r="A7" s="136"/>
      <c r="B7" s="191" t="s">
        <v>114</v>
      </c>
      <c r="C7" s="139"/>
      <c r="D7" s="140" t="s">
        <v>113</v>
      </c>
      <c r="E7" s="136"/>
      <c r="F7" s="136"/>
      <c r="G7" s="136"/>
    </row>
    <row r="8" spans="1:7" ht="12.75">
      <c r="A8" s="136"/>
      <c r="B8" s="137"/>
      <c r="C8" s="141"/>
      <c r="D8" s="147" t="s">
        <v>163</v>
      </c>
      <c r="E8" s="142"/>
      <c r="F8" s="136"/>
      <c r="G8" s="136"/>
    </row>
    <row r="9" spans="1:7" ht="12.75">
      <c r="A9" s="136"/>
      <c r="B9" s="141"/>
      <c r="C9" s="143" t="s">
        <v>114</v>
      </c>
      <c r="D9" s="141"/>
      <c r="E9" s="142"/>
      <c r="F9" s="136"/>
      <c r="G9" s="136"/>
    </row>
    <row r="10" spans="1:7" ht="12.75">
      <c r="A10" s="136"/>
      <c r="B10" s="141"/>
      <c r="C10" s="142" t="s">
        <v>116</v>
      </c>
      <c r="D10" s="141"/>
      <c r="E10" s="138"/>
      <c r="F10" s="136"/>
      <c r="G10" s="136"/>
    </row>
    <row r="11" spans="1:7" ht="12.75">
      <c r="A11" s="136"/>
      <c r="B11" s="143" t="s">
        <v>115</v>
      </c>
      <c r="C11" s="142"/>
      <c r="D11" s="141"/>
      <c r="E11" s="140" t="s">
        <v>113</v>
      </c>
      <c r="F11" s="136"/>
      <c r="G11" s="136"/>
    </row>
    <row r="12" spans="1:7" ht="12.75">
      <c r="A12" s="136"/>
      <c r="B12" s="136"/>
      <c r="C12" s="144"/>
      <c r="D12" s="141"/>
      <c r="E12" s="88" t="s">
        <v>179</v>
      </c>
      <c r="F12" s="146"/>
      <c r="G12" s="142"/>
    </row>
    <row r="13" spans="1:7" ht="12.75">
      <c r="A13" s="136"/>
      <c r="B13" s="136"/>
      <c r="C13" s="145" t="s">
        <v>117</v>
      </c>
      <c r="D13" s="141"/>
      <c r="E13" s="141"/>
      <c r="F13" s="142"/>
      <c r="G13" s="142"/>
    </row>
    <row r="14" spans="1:7" ht="12.75">
      <c r="A14" s="136"/>
      <c r="B14" s="136"/>
      <c r="C14" s="147"/>
      <c r="D14" s="147"/>
      <c r="E14" s="147"/>
      <c r="F14" s="88"/>
      <c r="G14" s="142"/>
    </row>
    <row r="15" spans="1:7" ht="12.75">
      <c r="A15" s="136"/>
      <c r="B15" s="136"/>
      <c r="C15" s="147"/>
      <c r="D15" s="192" t="s">
        <v>117</v>
      </c>
      <c r="E15" s="147"/>
      <c r="F15" s="88"/>
      <c r="G15" s="142"/>
    </row>
    <row r="16" spans="1:7" ht="12.75">
      <c r="A16" s="136"/>
      <c r="B16" s="136"/>
      <c r="C16" s="147"/>
      <c r="D16" s="88" t="s">
        <v>164</v>
      </c>
      <c r="E16" s="147"/>
      <c r="F16" s="88"/>
      <c r="G16" s="142"/>
    </row>
    <row r="17" spans="1:7" ht="12.75">
      <c r="A17" s="136"/>
      <c r="B17" s="136"/>
      <c r="C17" s="148" t="s">
        <v>118</v>
      </c>
      <c r="D17" s="88"/>
      <c r="E17" s="147"/>
      <c r="F17" s="88"/>
      <c r="G17" s="142"/>
    </row>
    <row r="18" spans="1:7" ht="12.75">
      <c r="A18" s="136"/>
      <c r="B18" s="136"/>
      <c r="C18" s="88"/>
      <c r="D18" s="88"/>
      <c r="E18" s="147"/>
      <c r="F18" s="138"/>
      <c r="G18" s="136"/>
    </row>
    <row r="19" spans="1:7" ht="12.75">
      <c r="A19" s="136"/>
      <c r="B19" s="136"/>
      <c r="C19" s="88"/>
      <c r="D19" s="88"/>
      <c r="E19" s="147"/>
      <c r="F19" s="140" t="s">
        <v>113</v>
      </c>
      <c r="G19" s="136"/>
    </row>
    <row r="20" spans="1:7" ht="12.75">
      <c r="A20" s="136"/>
      <c r="B20" s="136"/>
      <c r="C20" s="144"/>
      <c r="D20" s="88"/>
      <c r="E20" s="147"/>
      <c r="F20" s="149" t="s">
        <v>186</v>
      </c>
      <c r="G20" s="142"/>
    </row>
    <row r="21" spans="1:7" ht="12.75">
      <c r="A21" s="136"/>
      <c r="B21" s="136"/>
      <c r="C21" s="145" t="s">
        <v>119</v>
      </c>
      <c r="D21" s="144"/>
      <c r="E21" s="147"/>
      <c r="F21" s="147"/>
      <c r="G21" s="142"/>
    </row>
    <row r="22" spans="1:7" ht="12.75">
      <c r="A22" s="136"/>
      <c r="B22" s="136"/>
      <c r="C22" s="149"/>
      <c r="D22" s="144"/>
      <c r="E22" s="147"/>
      <c r="F22" s="147"/>
      <c r="G22" s="142"/>
    </row>
    <row r="23" spans="1:7" ht="12.75">
      <c r="A23" s="136"/>
      <c r="B23" s="136"/>
      <c r="C23" s="147"/>
      <c r="D23" s="145" t="s">
        <v>120</v>
      </c>
      <c r="E23" s="147"/>
      <c r="F23" s="147"/>
      <c r="G23" s="142"/>
    </row>
    <row r="24" spans="1:7" ht="12.75">
      <c r="A24" s="150"/>
      <c r="B24" s="150"/>
      <c r="C24" s="147"/>
      <c r="D24" s="147" t="s">
        <v>121</v>
      </c>
      <c r="E24" s="147"/>
      <c r="F24" s="147"/>
      <c r="G24" s="142"/>
    </row>
    <row r="25" spans="1:7" ht="12.75">
      <c r="A25" s="136"/>
      <c r="B25" s="136"/>
      <c r="C25" s="148" t="s">
        <v>120</v>
      </c>
      <c r="D25" s="147"/>
      <c r="E25" s="147"/>
      <c r="F25" s="147"/>
      <c r="G25" s="142"/>
    </row>
    <row r="26" spans="1:7" ht="12.75">
      <c r="A26" s="136"/>
      <c r="B26" s="136"/>
      <c r="C26" s="88"/>
      <c r="D26" s="147"/>
      <c r="E26" s="147"/>
      <c r="F26" s="147"/>
      <c r="G26" s="142"/>
    </row>
    <row r="27" spans="1:7" ht="12.75">
      <c r="A27" s="136"/>
      <c r="B27" s="136"/>
      <c r="C27" s="88"/>
      <c r="D27" s="147"/>
      <c r="E27" s="148" t="s">
        <v>120</v>
      </c>
      <c r="F27" s="147"/>
      <c r="G27" s="142"/>
    </row>
    <row r="28" spans="1:7" ht="12.75">
      <c r="A28" s="136"/>
      <c r="B28" s="136"/>
      <c r="C28" s="169"/>
      <c r="D28" s="147"/>
      <c r="E28" s="88" t="s">
        <v>169</v>
      </c>
      <c r="F28" s="147"/>
      <c r="G28" s="142"/>
    </row>
    <row r="29" spans="1:7" ht="12.75">
      <c r="A29" s="136"/>
      <c r="B29" s="136"/>
      <c r="C29" s="170" t="s">
        <v>122</v>
      </c>
      <c r="D29" s="147"/>
      <c r="E29" s="88"/>
      <c r="F29" s="147"/>
      <c r="G29" s="142"/>
    </row>
    <row r="30" spans="1:7" ht="12.75">
      <c r="A30" s="136"/>
      <c r="B30" s="136"/>
      <c r="C30" s="147"/>
      <c r="D30" s="151"/>
      <c r="E30" s="152"/>
      <c r="F30" s="147"/>
      <c r="G30" s="142"/>
    </row>
    <row r="31" spans="1:7" ht="12.75">
      <c r="A31" s="136"/>
      <c r="B31" s="136"/>
      <c r="C31" s="147"/>
      <c r="D31" s="153" t="s">
        <v>123</v>
      </c>
      <c r="E31" s="152"/>
      <c r="F31" s="147"/>
      <c r="G31" s="142"/>
    </row>
    <row r="32" spans="1:7" ht="12.75">
      <c r="A32" s="138"/>
      <c r="B32" s="138"/>
      <c r="C32" s="151"/>
      <c r="D32" s="88" t="s">
        <v>124</v>
      </c>
      <c r="E32" s="88"/>
      <c r="F32" s="147"/>
      <c r="G32" s="142"/>
    </row>
    <row r="33" spans="1:7" ht="12.75">
      <c r="A33" s="136"/>
      <c r="B33" s="136"/>
      <c r="C33" s="153" t="s">
        <v>123</v>
      </c>
      <c r="D33" s="88"/>
      <c r="E33" s="88"/>
      <c r="F33" s="147"/>
      <c r="G33" s="142"/>
    </row>
    <row r="34" spans="1:10" ht="12.75">
      <c r="A34" s="138"/>
      <c r="B34" s="138"/>
      <c r="C34" s="88"/>
      <c r="D34" s="88"/>
      <c r="E34" s="88"/>
      <c r="F34" s="147"/>
      <c r="G34" s="138"/>
      <c r="H34" s="158"/>
      <c r="I34" s="158"/>
      <c r="J34" s="158"/>
    </row>
    <row r="35" spans="1:12" ht="12.75">
      <c r="A35" s="136"/>
      <c r="B35" s="136"/>
      <c r="C35" s="88"/>
      <c r="D35" s="88"/>
      <c r="E35" s="88"/>
      <c r="F35" s="147"/>
      <c r="G35" s="140" t="s">
        <v>125</v>
      </c>
      <c r="H35" s="158"/>
      <c r="I35" s="158"/>
      <c r="J35" s="158"/>
      <c r="K35" s="158"/>
      <c r="L35" s="158"/>
    </row>
    <row r="36" spans="1:7" ht="12.75">
      <c r="A36" s="138"/>
      <c r="B36" s="138"/>
      <c r="C36" s="154"/>
      <c r="D36" s="88"/>
      <c r="E36" s="88"/>
      <c r="F36" s="147"/>
      <c r="G36" s="88" t="s">
        <v>188</v>
      </c>
    </row>
    <row r="37" spans="1:7" ht="12.75">
      <c r="A37" s="136"/>
      <c r="B37" s="136"/>
      <c r="C37" s="155" t="s">
        <v>125</v>
      </c>
      <c r="D37" s="88"/>
      <c r="E37" s="88"/>
      <c r="F37" s="147"/>
      <c r="G37" s="142"/>
    </row>
    <row r="38" spans="1:7" ht="12.75">
      <c r="A38" s="136"/>
      <c r="B38" s="136"/>
      <c r="C38" s="149"/>
      <c r="D38" s="154"/>
      <c r="E38" s="88"/>
      <c r="F38" s="147"/>
      <c r="G38" s="142"/>
    </row>
    <row r="39" spans="1:7" ht="12.75">
      <c r="A39" s="136"/>
      <c r="B39" s="136"/>
      <c r="C39" s="147"/>
      <c r="D39" s="155" t="s">
        <v>125</v>
      </c>
      <c r="E39" s="144"/>
      <c r="F39" s="147"/>
      <c r="G39" s="142"/>
    </row>
    <row r="40" spans="1:7" ht="12.75">
      <c r="A40" s="136"/>
      <c r="B40" s="136"/>
      <c r="C40" s="147"/>
      <c r="D40" s="149" t="s">
        <v>130</v>
      </c>
      <c r="E40" s="88"/>
      <c r="F40" s="147"/>
      <c r="G40" s="142"/>
    </row>
    <row r="41" spans="1:7" ht="12.75">
      <c r="A41" s="136"/>
      <c r="B41" s="136"/>
      <c r="C41" s="148" t="s">
        <v>126</v>
      </c>
      <c r="D41" s="147"/>
      <c r="E41" s="88"/>
      <c r="F41" s="147"/>
      <c r="G41" s="142"/>
    </row>
    <row r="42" spans="1:7" ht="12.75">
      <c r="A42" s="136"/>
      <c r="B42" s="136"/>
      <c r="C42" s="88"/>
      <c r="D42" s="147"/>
      <c r="E42" s="154"/>
      <c r="F42" s="147"/>
      <c r="G42" s="142"/>
    </row>
    <row r="43" spans="1:7" ht="12.75">
      <c r="A43" s="136"/>
      <c r="B43" s="136"/>
      <c r="C43" s="88"/>
      <c r="D43" s="147"/>
      <c r="E43" s="155" t="s">
        <v>125</v>
      </c>
      <c r="F43" s="147"/>
      <c r="G43" s="142"/>
    </row>
    <row r="44" spans="1:7" ht="12.75">
      <c r="A44" s="136"/>
      <c r="B44" s="136"/>
      <c r="C44" s="88"/>
      <c r="D44" s="147"/>
      <c r="E44" s="149" t="s">
        <v>174</v>
      </c>
      <c r="F44" s="147"/>
      <c r="G44" s="142"/>
    </row>
    <row r="45" spans="1:7" ht="12.75">
      <c r="A45" s="136"/>
      <c r="B45" s="136"/>
      <c r="C45" s="145" t="s">
        <v>127</v>
      </c>
      <c r="D45" s="147"/>
      <c r="E45" s="147"/>
      <c r="F45" s="147"/>
      <c r="G45" s="142"/>
    </row>
    <row r="46" spans="1:7" ht="12.75">
      <c r="A46" s="136"/>
      <c r="B46" s="136"/>
      <c r="C46" s="149"/>
      <c r="D46" s="147"/>
      <c r="E46" s="147"/>
      <c r="F46" s="147"/>
      <c r="G46" s="142"/>
    </row>
    <row r="47" spans="1:7" ht="12.75">
      <c r="A47" s="136"/>
      <c r="B47" s="136"/>
      <c r="C47" s="147"/>
      <c r="D47" s="148" t="s">
        <v>128</v>
      </c>
      <c r="E47" s="147"/>
      <c r="F47" s="147"/>
      <c r="G47" s="142"/>
    </row>
    <row r="48" spans="1:7" ht="12.75">
      <c r="A48" s="136"/>
      <c r="B48" s="136"/>
      <c r="C48" s="147"/>
      <c r="D48" s="88" t="s">
        <v>129</v>
      </c>
      <c r="E48" s="147"/>
      <c r="F48" s="147"/>
      <c r="G48" s="142"/>
    </row>
    <row r="49" spans="1:7" ht="12.75">
      <c r="A49" s="136"/>
      <c r="B49" s="136"/>
      <c r="C49" s="148" t="s">
        <v>128</v>
      </c>
      <c r="D49" s="88"/>
      <c r="E49" s="147"/>
      <c r="F49" s="147"/>
      <c r="G49" s="142"/>
    </row>
    <row r="50" spans="1:7" ht="12.75">
      <c r="A50" s="136"/>
      <c r="B50" s="136"/>
      <c r="C50" s="88"/>
      <c r="D50" s="88"/>
      <c r="E50" s="147"/>
      <c r="F50" s="157"/>
      <c r="G50" s="142"/>
    </row>
    <row r="51" spans="1:7" ht="12.75">
      <c r="A51" s="136"/>
      <c r="B51" s="136"/>
      <c r="C51" s="88"/>
      <c r="D51" s="88"/>
      <c r="E51" s="147"/>
      <c r="F51" s="156" t="s">
        <v>125</v>
      </c>
      <c r="G51" s="142"/>
    </row>
    <row r="52" spans="1:7" ht="12.75">
      <c r="A52" s="136"/>
      <c r="B52" s="136"/>
      <c r="C52" s="144"/>
      <c r="D52" s="88"/>
      <c r="E52" s="147"/>
      <c r="F52" s="88" t="s">
        <v>189</v>
      </c>
      <c r="G52" s="142"/>
    </row>
    <row r="53" spans="1:7" ht="12.75">
      <c r="A53" s="136"/>
      <c r="B53" s="136"/>
      <c r="C53" s="145" t="s">
        <v>131</v>
      </c>
      <c r="D53" s="88"/>
      <c r="E53" s="147"/>
      <c r="F53" s="88"/>
      <c r="G53" s="142"/>
    </row>
    <row r="54" spans="1:7" ht="12.75">
      <c r="A54" s="136"/>
      <c r="B54" s="136"/>
      <c r="C54" s="149"/>
      <c r="D54" s="144"/>
      <c r="E54" s="147"/>
      <c r="F54" s="88"/>
      <c r="G54" s="142"/>
    </row>
    <row r="55" spans="1:7" ht="12.75">
      <c r="A55" s="136"/>
      <c r="B55" s="136"/>
      <c r="C55" s="147"/>
      <c r="D55" s="145" t="s">
        <v>132</v>
      </c>
      <c r="E55" s="147"/>
      <c r="F55" s="88"/>
      <c r="G55" s="142"/>
    </row>
    <row r="56" spans="1:7" ht="12.75">
      <c r="A56" s="136"/>
      <c r="B56" s="136"/>
      <c r="C56" s="147"/>
      <c r="D56" s="149" t="s">
        <v>165</v>
      </c>
      <c r="E56" s="147"/>
      <c r="F56" s="88"/>
      <c r="G56" s="142"/>
    </row>
    <row r="57" spans="1:7" ht="12.75">
      <c r="A57" s="136"/>
      <c r="B57" s="136"/>
      <c r="C57" s="143" t="s">
        <v>132</v>
      </c>
      <c r="D57" s="147"/>
      <c r="E57" s="147"/>
      <c r="F57" s="88"/>
      <c r="G57" s="142"/>
    </row>
    <row r="58" spans="1:7" ht="12.75">
      <c r="A58" s="136"/>
      <c r="B58" s="136"/>
      <c r="C58" s="88"/>
      <c r="D58" s="147"/>
      <c r="E58" s="157"/>
      <c r="F58" s="88"/>
      <c r="G58" s="142"/>
    </row>
    <row r="59" spans="1:7" ht="12.75">
      <c r="A59" s="136"/>
      <c r="B59" s="191" t="s">
        <v>167</v>
      </c>
      <c r="C59" s="88"/>
      <c r="D59" s="147"/>
      <c r="E59" s="156" t="s">
        <v>134</v>
      </c>
      <c r="F59" s="88"/>
      <c r="G59" s="142"/>
    </row>
    <row r="60" spans="1:7" ht="12.75">
      <c r="A60" s="136"/>
      <c r="B60" s="137"/>
      <c r="C60" s="88"/>
      <c r="D60" s="147"/>
      <c r="E60" s="88" t="s">
        <v>178</v>
      </c>
      <c r="F60" s="88"/>
      <c r="G60" s="142"/>
    </row>
    <row r="61" spans="1:7" ht="12.75">
      <c r="A61" s="136"/>
      <c r="B61" s="141"/>
      <c r="C61" s="145" t="s">
        <v>133</v>
      </c>
      <c r="D61" s="147"/>
      <c r="E61" s="88"/>
      <c r="F61" s="89"/>
      <c r="G61" s="89"/>
    </row>
    <row r="62" spans="1:7" ht="12.75">
      <c r="A62" s="136"/>
      <c r="B62" s="141"/>
      <c r="C62" s="149" t="s">
        <v>166</v>
      </c>
      <c r="D62" s="157"/>
      <c r="E62" s="88"/>
      <c r="F62" s="89"/>
      <c r="G62" s="89"/>
    </row>
    <row r="63" spans="1:8" ht="12.75">
      <c r="A63" s="136"/>
      <c r="B63" s="143" t="s">
        <v>133</v>
      </c>
      <c r="C63" s="141"/>
      <c r="D63" s="156" t="s">
        <v>134</v>
      </c>
      <c r="E63" s="223"/>
      <c r="F63" s="224"/>
      <c r="G63" s="224"/>
      <c r="H63" s="90"/>
    </row>
    <row r="64" spans="1:8" ht="12.75" customHeight="1">
      <c r="A64" s="138"/>
      <c r="B64" s="138"/>
      <c r="C64" s="157"/>
      <c r="D64" s="142" t="s">
        <v>168</v>
      </c>
      <c r="E64" s="223"/>
      <c r="F64" s="224"/>
      <c r="G64" s="224"/>
      <c r="H64" s="91"/>
    </row>
    <row r="65" spans="1:7" ht="12.75">
      <c r="A65" s="136"/>
      <c r="B65" s="136"/>
      <c r="C65" s="156" t="s">
        <v>134</v>
      </c>
      <c r="D65" s="142"/>
      <c r="E65" s="160"/>
      <c r="F65" s="162" t="s">
        <v>112</v>
      </c>
      <c r="G65" s="161"/>
    </row>
    <row r="66" spans="1:7" ht="12.75">
      <c r="A66" s="138"/>
      <c r="B66" s="138"/>
      <c r="C66" s="142"/>
      <c r="D66" s="142"/>
      <c r="E66" s="142"/>
      <c r="F66" s="142"/>
      <c r="G66" s="142"/>
    </row>
    <row r="67" spans="1:7" ht="12.75">
      <c r="A67" s="136"/>
      <c r="B67" s="136"/>
      <c r="C67" s="142"/>
      <c r="D67" s="142"/>
      <c r="E67" s="142"/>
      <c r="F67" s="142"/>
      <c r="G67" s="142"/>
    </row>
    <row r="68" spans="1:7" ht="12.75">
      <c r="A68" s="136"/>
      <c r="B68" s="136"/>
      <c r="C68" s="142"/>
      <c r="D68" s="142"/>
      <c r="E68" s="142"/>
      <c r="F68" s="142"/>
      <c r="G68" s="142"/>
    </row>
    <row r="69" spans="1:7" ht="12.75">
      <c r="A69" s="136"/>
      <c r="B69" s="136"/>
      <c r="C69" s="142"/>
      <c r="D69" s="142"/>
      <c r="E69" s="142"/>
      <c r="F69" s="142"/>
      <c r="G69" s="142"/>
    </row>
    <row r="70" spans="1:7" ht="12.75">
      <c r="A70" s="136"/>
      <c r="B70" s="136"/>
      <c r="C70" s="142"/>
      <c r="D70" s="142"/>
      <c r="E70" s="142"/>
      <c r="F70" s="142"/>
      <c r="G70" s="142"/>
    </row>
    <row r="71" spans="1:7" ht="12.75">
      <c r="A71" s="136"/>
      <c r="B71" s="136"/>
      <c r="C71" s="142"/>
      <c r="D71" s="142"/>
      <c r="E71" s="142"/>
      <c r="F71" s="142"/>
      <c r="G71" s="142"/>
    </row>
  </sheetData>
  <sheetProtection/>
  <mergeCells count="4">
    <mergeCell ref="A1:G1"/>
    <mergeCell ref="E5:G5"/>
    <mergeCell ref="E63:G63"/>
    <mergeCell ref="E64:G6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5.7109375" style="6" customWidth="1"/>
    <col min="2" max="2" width="18.7109375" style="6" customWidth="1"/>
    <col min="3" max="3" width="9.8515625" style="6" customWidth="1"/>
    <col min="4" max="9" width="7.28125" style="23" customWidth="1"/>
    <col min="10" max="16384" width="9.140625" style="6" customWidth="1"/>
  </cols>
  <sheetData>
    <row r="1" spans="1:9" ht="25.5" customHeight="1">
      <c r="A1" s="3" t="s">
        <v>34</v>
      </c>
      <c r="B1" s="3"/>
      <c r="C1" s="4"/>
      <c r="D1" s="5"/>
      <c r="E1" s="5"/>
      <c r="F1" s="5"/>
      <c r="G1" s="5"/>
      <c r="H1" s="5"/>
      <c r="I1" s="5"/>
    </row>
    <row r="2" spans="1:9" ht="15.75" customHeight="1">
      <c r="A2" s="232" t="s">
        <v>6</v>
      </c>
      <c r="B2" s="232"/>
      <c r="C2" s="232"/>
      <c r="D2" s="232"/>
      <c r="E2" s="232"/>
      <c r="F2" s="232"/>
      <c r="G2" s="232"/>
      <c r="H2" s="7" t="s">
        <v>7</v>
      </c>
      <c r="I2" s="5">
        <v>1</v>
      </c>
    </row>
    <row r="3" spans="1:9" ht="15" customHeight="1">
      <c r="A3" s="8" t="s">
        <v>8</v>
      </c>
      <c r="B3" s="233" t="s">
        <v>73</v>
      </c>
      <c r="C3" s="233"/>
      <c r="D3" s="233"/>
      <c r="E3" s="234" t="s">
        <v>9</v>
      </c>
      <c r="F3" s="234"/>
      <c r="G3" s="234"/>
      <c r="H3" s="235">
        <v>42840</v>
      </c>
      <c r="I3" s="236"/>
    </row>
    <row r="4" spans="1:9" ht="15" customHeight="1">
      <c r="A4" s="8" t="s">
        <v>10</v>
      </c>
      <c r="B4" s="237" t="s">
        <v>80</v>
      </c>
      <c r="C4" s="237"/>
      <c r="D4" s="237"/>
      <c r="E4" s="234" t="s">
        <v>11</v>
      </c>
      <c r="F4" s="234"/>
      <c r="G4" s="234"/>
      <c r="H4" s="235">
        <v>42840</v>
      </c>
      <c r="I4" s="236"/>
    </row>
    <row r="5" spans="1:9" ht="15.75" customHeight="1" thickBot="1">
      <c r="A5" s="3"/>
      <c r="B5" s="3"/>
      <c r="C5" s="3"/>
      <c r="D5" s="5"/>
      <c r="E5" s="5"/>
      <c r="F5" s="5"/>
      <c r="G5" s="5"/>
      <c r="H5" s="5"/>
      <c r="I5" s="5"/>
    </row>
    <row r="6" spans="1:14" ht="15" customHeight="1">
      <c r="A6" s="9" t="s">
        <v>12</v>
      </c>
      <c r="B6" s="10" t="s">
        <v>13</v>
      </c>
      <c r="C6" s="10" t="s">
        <v>14</v>
      </c>
      <c r="D6" s="229" t="s">
        <v>15</v>
      </c>
      <c r="E6" s="230"/>
      <c r="F6" s="229" t="s">
        <v>16</v>
      </c>
      <c r="G6" s="230"/>
      <c r="H6" s="229" t="s">
        <v>17</v>
      </c>
      <c r="I6" s="231"/>
      <c r="J6" t="s">
        <v>278</v>
      </c>
      <c r="K6"/>
      <c r="L6"/>
      <c r="M6"/>
      <c r="N6"/>
    </row>
    <row r="7" spans="1:14" ht="15.75" customHeight="1" thickBot="1">
      <c r="A7" s="11"/>
      <c r="B7" s="12"/>
      <c r="C7" s="12" t="s">
        <v>18</v>
      </c>
      <c r="D7" s="13" t="s">
        <v>19</v>
      </c>
      <c r="E7" s="14" t="s">
        <v>20</v>
      </c>
      <c r="F7" s="13" t="s">
        <v>19</v>
      </c>
      <c r="G7" s="14" t="s">
        <v>20</v>
      </c>
      <c r="H7" s="13" t="s">
        <v>19</v>
      </c>
      <c r="I7" s="15" t="s">
        <v>20</v>
      </c>
      <c r="J7" t="s">
        <v>269</v>
      </c>
      <c r="K7" t="s">
        <v>270</v>
      </c>
      <c r="L7" t="s">
        <v>271</v>
      </c>
      <c r="M7" t="s">
        <v>272</v>
      </c>
      <c r="N7" t="s">
        <v>273</v>
      </c>
    </row>
    <row r="8" spans="1:14" ht="15" customHeight="1">
      <c r="A8" s="16" t="s">
        <v>90</v>
      </c>
      <c r="B8" s="17" t="s">
        <v>75</v>
      </c>
      <c r="C8" s="18">
        <v>33677</v>
      </c>
      <c r="D8" s="19" t="s">
        <v>4</v>
      </c>
      <c r="E8" s="20" t="s">
        <v>64</v>
      </c>
      <c r="F8" s="19" t="s">
        <v>23</v>
      </c>
      <c r="G8" s="20" t="s">
        <v>66</v>
      </c>
      <c r="H8" s="19"/>
      <c r="I8" s="21"/>
      <c r="J8" t="s">
        <v>279</v>
      </c>
      <c r="K8">
        <v>4072</v>
      </c>
      <c r="L8" t="s">
        <v>275</v>
      </c>
      <c r="M8" t="s">
        <v>276</v>
      </c>
      <c r="N8" t="s">
        <v>277</v>
      </c>
    </row>
    <row r="9" spans="1:14" ht="15" customHeight="1">
      <c r="A9" s="16" t="s">
        <v>81</v>
      </c>
      <c r="B9" s="17" t="s">
        <v>76</v>
      </c>
      <c r="C9" s="18">
        <v>33114</v>
      </c>
      <c r="D9" s="19" t="s">
        <v>5</v>
      </c>
      <c r="E9" s="20" t="s">
        <v>65</v>
      </c>
      <c r="F9" s="19" t="s">
        <v>5</v>
      </c>
      <c r="G9" s="20" t="s">
        <v>65</v>
      </c>
      <c r="H9" s="19" t="s">
        <v>70</v>
      </c>
      <c r="I9" s="21" t="s">
        <v>71</v>
      </c>
      <c r="J9" t="s">
        <v>279</v>
      </c>
      <c r="K9">
        <v>2692</v>
      </c>
      <c r="L9" t="s">
        <v>275</v>
      </c>
      <c r="M9" t="s">
        <v>276</v>
      </c>
      <c r="N9" t="s">
        <v>277</v>
      </c>
    </row>
    <row r="10" spans="1:14" ht="15" customHeight="1">
      <c r="A10" s="198" t="s">
        <v>233</v>
      </c>
      <c r="B10" s="199" t="s">
        <v>21</v>
      </c>
      <c r="C10" s="200">
        <v>36281</v>
      </c>
      <c r="D10" s="19" t="s">
        <v>23</v>
      </c>
      <c r="E10" s="20" t="s">
        <v>66</v>
      </c>
      <c r="F10" s="19" t="s">
        <v>4</v>
      </c>
      <c r="G10" s="20" t="s">
        <v>64</v>
      </c>
      <c r="H10" s="19"/>
      <c r="I10" s="21"/>
      <c r="J10" t="s">
        <v>279</v>
      </c>
      <c r="K10">
        <v>4104</v>
      </c>
      <c r="L10" t="s">
        <v>275</v>
      </c>
      <c r="M10" t="s">
        <v>276</v>
      </c>
      <c r="N10" t="s">
        <v>277</v>
      </c>
    </row>
    <row r="11" spans="1:14" ht="15" customHeight="1">
      <c r="A11" s="16" t="s">
        <v>61</v>
      </c>
      <c r="B11" s="17" t="s">
        <v>36</v>
      </c>
      <c r="C11" s="18">
        <v>35175</v>
      </c>
      <c r="D11" s="19" t="s">
        <v>23</v>
      </c>
      <c r="E11" s="20" t="s">
        <v>66</v>
      </c>
      <c r="F11" s="19"/>
      <c r="G11" s="20"/>
      <c r="H11" s="19"/>
      <c r="I11" s="21"/>
      <c r="J11" t="s">
        <v>279</v>
      </c>
      <c r="K11">
        <v>4259</v>
      </c>
      <c r="L11" t="s">
        <v>275</v>
      </c>
      <c r="M11" t="s">
        <v>276</v>
      </c>
      <c r="N11" t="s">
        <v>277</v>
      </c>
    </row>
    <row r="12" spans="1:14" ht="15" customHeight="1">
      <c r="A12" s="198" t="s">
        <v>138</v>
      </c>
      <c r="B12" s="199" t="s">
        <v>109</v>
      </c>
      <c r="C12" s="200">
        <v>36955</v>
      </c>
      <c r="D12" s="19" t="s">
        <v>22</v>
      </c>
      <c r="E12" s="20" t="s">
        <v>67</v>
      </c>
      <c r="F12" s="19"/>
      <c r="G12" s="20"/>
      <c r="H12" s="19" t="s">
        <v>70</v>
      </c>
      <c r="I12" s="21" t="s">
        <v>71</v>
      </c>
      <c r="J12" t="s">
        <v>279</v>
      </c>
      <c r="K12">
        <v>4569</v>
      </c>
      <c r="L12" t="s">
        <v>275</v>
      </c>
      <c r="M12" t="s">
        <v>276</v>
      </c>
      <c r="N12" t="s">
        <v>277</v>
      </c>
    </row>
    <row r="13" spans="1:14" ht="15" customHeight="1">
      <c r="A13" s="16" t="s">
        <v>83</v>
      </c>
      <c r="B13" s="17" t="s">
        <v>36</v>
      </c>
      <c r="C13" s="18">
        <v>31605</v>
      </c>
      <c r="D13" s="19" t="s">
        <v>22</v>
      </c>
      <c r="E13" s="20" t="s">
        <v>67</v>
      </c>
      <c r="F13" s="19" t="s">
        <v>70</v>
      </c>
      <c r="G13" s="20" t="s">
        <v>71</v>
      </c>
      <c r="H13" s="19" t="s">
        <v>4</v>
      </c>
      <c r="I13" s="21" t="s">
        <v>64</v>
      </c>
      <c r="J13" t="s">
        <v>279</v>
      </c>
      <c r="K13">
        <v>2256</v>
      </c>
      <c r="L13" t="s">
        <v>275</v>
      </c>
      <c r="M13" t="s">
        <v>276</v>
      </c>
      <c r="N13" t="s">
        <v>277</v>
      </c>
    </row>
    <row r="14" spans="1:14" ht="15" customHeight="1">
      <c r="A14" s="198" t="s">
        <v>147</v>
      </c>
      <c r="B14" s="199" t="s">
        <v>234</v>
      </c>
      <c r="C14" s="200">
        <v>26557</v>
      </c>
      <c r="D14" s="19" t="s">
        <v>22</v>
      </c>
      <c r="E14" s="20" t="s">
        <v>67</v>
      </c>
      <c r="F14" s="19" t="s">
        <v>23</v>
      </c>
      <c r="G14" s="20" t="s">
        <v>66</v>
      </c>
      <c r="H14" s="19" t="s">
        <v>23</v>
      </c>
      <c r="I14" s="21" t="s">
        <v>66</v>
      </c>
      <c r="J14" t="s">
        <v>279</v>
      </c>
      <c r="K14">
        <v>757</v>
      </c>
      <c r="L14" t="s">
        <v>275</v>
      </c>
      <c r="M14" t="s">
        <v>276</v>
      </c>
      <c r="N14" t="s">
        <v>277</v>
      </c>
    </row>
    <row r="15" spans="1:14" ht="15" customHeight="1">
      <c r="A15" s="201" t="s">
        <v>149</v>
      </c>
      <c r="B15" s="202" t="s">
        <v>235</v>
      </c>
      <c r="C15" s="203">
        <v>34951</v>
      </c>
      <c r="D15" s="19" t="s">
        <v>22</v>
      </c>
      <c r="E15" s="20" t="s">
        <v>67</v>
      </c>
      <c r="F15" s="19" t="s">
        <v>23</v>
      </c>
      <c r="G15" s="20" t="s">
        <v>66</v>
      </c>
      <c r="H15" s="19"/>
      <c r="I15" s="21"/>
      <c r="J15" t="s">
        <v>279</v>
      </c>
      <c r="K15">
        <v>93186</v>
      </c>
      <c r="L15" t="s">
        <v>275</v>
      </c>
      <c r="M15" t="s">
        <v>276</v>
      </c>
      <c r="N15" t="s">
        <v>277</v>
      </c>
    </row>
    <row r="16" spans="1:14" ht="15" customHeight="1">
      <c r="A16" s="16" t="s">
        <v>137</v>
      </c>
      <c r="B16" s="17" t="s">
        <v>107</v>
      </c>
      <c r="C16" s="18">
        <v>21937</v>
      </c>
      <c r="D16" s="19" t="s">
        <v>70</v>
      </c>
      <c r="E16" s="20" t="s">
        <v>71</v>
      </c>
      <c r="F16" s="19" t="s">
        <v>70</v>
      </c>
      <c r="G16" s="20" t="s">
        <v>71</v>
      </c>
      <c r="H16" s="19"/>
      <c r="I16" s="21"/>
      <c r="J16" t="s">
        <v>279</v>
      </c>
      <c r="K16">
        <v>91943</v>
      </c>
      <c r="L16" t="s">
        <v>275</v>
      </c>
      <c r="M16" t="s">
        <v>276</v>
      </c>
      <c r="N16" t="s">
        <v>277</v>
      </c>
    </row>
    <row r="17" spans="1:14" ht="15" customHeight="1">
      <c r="A17" s="16" t="s">
        <v>26</v>
      </c>
      <c r="B17" s="17" t="s">
        <v>25</v>
      </c>
      <c r="C17" s="18">
        <v>29983</v>
      </c>
      <c r="D17" s="19" t="s">
        <v>70</v>
      </c>
      <c r="E17" s="20" t="s">
        <v>71</v>
      </c>
      <c r="F17" s="19" t="s">
        <v>22</v>
      </c>
      <c r="G17" s="20" t="s">
        <v>67</v>
      </c>
      <c r="H17" s="19" t="s">
        <v>85</v>
      </c>
      <c r="I17" s="21" t="s">
        <v>86</v>
      </c>
      <c r="J17" t="s">
        <v>279</v>
      </c>
      <c r="K17">
        <v>3502</v>
      </c>
      <c r="L17" t="s">
        <v>275</v>
      </c>
      <c r="M17" t="s">
        <v>276</v>
      </c>
      <c r="N17" t="s">
        <v>277</v>
      </c>
    </row>
    <row r="18" spans="1:14" ht="15" customHeight="1">
      <c r="A18" s="16" t="s">
        <v>141</v>
      </c>
      <c r="B18" s="17" t="s">
        <v>236</v>
      </c>
      <c r="C18" s="18">
        <v>31117</v>
      </c>
      <c r="D18" s="19" t="s">
        <v>70</v>
      </c>
      <c r="E18" s="20" t="s">
        <v>71</v>
      </c>
      <c r="F18" s="19" t="s">
        <v>22</v>
      </c>
      <c r="G18" s="20" t="s">
        <v>67</v>
      </c>
      <c r="H18" s="19"/>
      <c r="I18" s="21"/>
      <c r="J18" t="s">
        <v>279</v>
      </c>
      <c r="K18">
        <v>2376</v>
      </c>
      <c r="L18" t="s">
        <v>275</v>
      </c>
      <c r="M18" t="s">
        <v>276</v>
      </c>
      <c r="N18" t="s">
        <v>277</v>
      </c>
    </row>
    <row r="19" spans="1:14" ht="15" customHeight="1">
      <c r="A19" s="198" t="s">
        <v>84</v>
      </c>
      <c r="B19" s="199" t="s">
        <v>98</v>
      </c>
      <c r="C19" s="200">
        <v>27008</v>
      </c>
      <c r="D19" s="19" t="s">
        <v>70</v>
      </c>
      <c r="E19" s="20" t="s">
        <v>71</v>
      </c>
      <c r="F19" s="19" t="s">
        <v>70</v>
      </c>
      <c r="G19" s="20" t="s">
        <v>71</v>
      </c>
      <c r="H19" s="19"/>
      <c r="I19" s="21"/>
      <c r="J19" t="s">
        <v>279</v>
      </c>
      <c r="K19">
        <v>261</v>
      </c>
      <c r="L19" t="s">
        <v>275</v>
      </c>
      <c r="M19" t="s">
        <v>276</v>
      </c>
      <c r="N19" t="s">
        <v>277</v>
      </c>
    </row>
    <row r="20" spans="1:14" ht="15" customHeight="1">
      <c r="A20" s="16" t="s">
        <v>92</v>
      </c>
      <c r="B20" s="17" t="s">
        <v>97</v>
      </c>
      <c r="C20" s="18">
        <v>23790</v>
      </c>
      <c r="D20" s="19" t="s">
        <v>70</v>
      </c>
      <c r="E20" s="20" t="s">
        <v>71</v>
      </c>
      <c r="F20" s="19"/>
      <c r="G20" s="20"/>
      <c r="H20" s="19" t="s">
        <v>85</v>
      </c>
      <c r="I20" s="21" t="s">
        <v>86</v>
      </c>
      <c r="J20" t="s">
        <v>279</v>
      </c>
      <c r="K20">
        <v>515</v>
      </c>
      <c r="L20" t="s">
        <v>275</v>
      </c>
      <c r="M20" t="s">
        <v>276</v>
      </c>
      <c r="N20" t="s">
        <v>277</v>
      </c>
    </row>
    <row r="21" spans="1:14" ht="15" customHeight="1">
      <c r="A21" s="16" t="s">
        <v>89</v>
      </c>
      <c r="B21" s="199" t="s">
        <v>239</v>
      </c>
      <c r="C21" s="18">
        <v>36947</v>
      </c>
      <c r="D21" s="19" t="s">
        <v>70</v>
      </c>
      <c r="E21" s="20" t="s">
        <v>71</v>
      </c>
      <c r="F21" s="19" t="s">
        <v>22</v>
      </c>
      <c r="G21" s="20" t="s">
        <v>67</v>
      </c>
      <c r="H21" s="19"/>
      <c r="I21" s="21"/>
      <c r="J21" t="s">
        <v>279</v>
      </c>
      <c r="K21">
        <v>4575</v>
      </c>
      <c r="L21" t="s">
        <v>275</v>
      </c>
      <c r="M21" t="s">
        <v>276</v>
      </c>
      <c r="N21" t="s">
        <v>277</v>
      </c>
    </row>
    <row r="22" spans="1:14" ht="15" customHeight="1">
      <c r="A22" s="16" t="s">
        <v>24</v>
      </c>
      <c r="B22" s="17" t="s">
        <v>25</v>
      </c>
      <c r="C22" s="18">
        <v>27064</v>
      </c>
      <c r="D22" s="19" t="s">
        <v>70</v>
      </c>
      <c r="E22" s="20" t="s">
        <v>71</v>
      </c>
      <c r="F22" s="19" t="s">
        <v>70</v>
      </c>
      <c r="G22" s="20" t="s">
        <v>71</v>
      </c>
      <c r="H22" s="19"/>
      <c r="I22" s="21"/>
      <c r="J22" t="s">
        <v>279</v>
      </c>
      <c r="K22">
        <v>2849</v>
      </c>
      <c r="L22" t="s">
        <v>275</v>
      </c>
      <c r="M22" t="s">
        <v>276</v>
      </c>
      <c r="N22" t="s">
        <v>277</v>
      </c>
    </row>
    <row r="23" spans="1:14" ht="15" customHeight="1">
      <c r="A23" s="16" t="s">
        <v>150</v>
      </c>
      <c r="B23" s="17" t="s">
        <v>29</v>
      </c>
      <c r="C23" s="18">
        <v>29020</v>
      </c>
      <c r="D23" s="19" t="s">
        <v>70</v>
      </c>
      <c r="E23" s="20" t="s">
        <v>71</v>
      </c>
      <c r="F23" s="19" t="s">
        <v>22</v>
      </c>
      <c r="G23" s="20" t="s">
        <v>67</v>
      </c>
      <c r="H23" s="19" t="s">
        <v>22</v>
      </c>
      <c r="I23" s="21" t="s">
        <v>67</v>
      </c>
      <c r="J23" t="s">
        <v>279</v>
      </c>
      <c r="K23">
        <v>116</v>
      </c>
      <c r="L23" t="s">
        <v>275</v>
      </c>
      <c r="M23" t="s">
        <v>276</v>
      </c>
      <c r="N23" t="s">
        <v>277</v>
      </c>
    </row>
    <row r="24" spans="1:14" ht="15" customHeight="1">
      <c r="A24" s="204" t="s">
        <v>136</v>
      </c>
      <c r="B24" s="17" t="s">
        <v>97</v>
      </c>
      <c r="C24" s="203">
        <v>25038</v>
      </c>
      <c r="D24" s="19" t="s">
        <v>85</v>
      </c>
      <c r="E24" s="20" t="s">
        <v>86</v>
      </c>
      <c r="F24" s="19" t="s">
        <v>70</v>
      </c>
      <c r="G24" s="20" t="s">
        <v>71</v>
      </c>
      <c r="H24" s="19"/>
      <c r="I24" s="21"/>
      <c r="J24" t="s">
        <v>279</v>
      </c>
      <c r="K24">
        <v>347</v>
      </c>
      <c r="L24" t="s">
        <v>275</v>
      </c>
      <c r="M24" t="s">
        <v>276</v>
      </c>
      <c r="N24" t="s">
        <v>277</v>
      </c>
    </row>
    <row r="25" spans="1:14" ht="15" customHeight="1">
      <c r="A25" s="16" t="s">
        <v>88</v>
      </c>
      <c r="B25" s="199" t="s">
        <v>237</v>
      </c>
      <c r="C25" s="18">
        <v>33485</v>
      </c>
      <c r="D25" s="19" t="s">
        <v>85</v>
      </c>
      <c r="E25" s="20" t="s">
        <v>86</v>
      </c>
      <c r="F25" s="19" t="s">
        <v>70</v>
      </c>
      <c r="G25" s="20" t="s">
        <v>71</v>
      </c>
      <c r="H25" s="19" t="s">
        <v>22</v>
      </c>
      <c r="I25" s="21" t="s">
        <v>67</v>
      </c>
      <c r="J25" t="s">
        <v>279</v>
      </c>
      <c r="K25">
        <v>3710</v>
      </c>
      <c r="L25" t="s">
        <v>275</v>
      </c>
      <c r="M25" t="s">
        <v>276</v>
      </c>
      <c r="N25" t="s">
        <v>277</v>
      </c>
    </row>
    <row r="26" spans="1:14" ht="15" customHeight="1">
      <c r="A26" s="16" t="s">
        <v>93</v>
      </c>
      <c r="B26" s="17" t="s">
        <v>77</v>
      </c>
      <c r="C26" s="18">
        <v>33313</v>
      </c>
      <c r="D26" s="19" t="s">
        <v>85</v>
      </c>
      <c r="E26" s="20" t="s">
        <v>86</v>
      </c>
      <c r="F26" s="19"/>
      <c r="G26" s="20"/>
      <c r="H26" s="19"/>
      <c r="I26" s="21"/>
      <c r="J26" t="s">
        <v>279</v>
      </c>
      <c r="K26">
        <v>4135</v>
      </c>
      <c r="L26" t="s">
        <v>275</v>
      </c>
      <c r="M26" t="s">
        <v>276</v>
      </c>
      <c r="N26" t="s">
        <v>277</v>
      </c>
    </row>
    <row r="27" spans="1:14" ht="15" customHeight="1">
      <c r="A27" s="16" t="s">
        <v>139</v>
      </c>
      <c r="B27" s="17" t="s">
        <v>59</v>
      </c>
      <c r="C27" s="18">
        <v>32028</v>
      </c>
      <c r="D27" s="19" t="s">
        <v>85</v>
      </c>
      <c r="E27" s="20" t="s">
        <v>86</v>
      </c>
      <c r="F27" s="19" t="s">
        <v>70</v>
      </c>
      <c r="G27" s="20" t="s">
        <v>71</v>
      </c>
      <c r="H27" s="19"/>
      <c r="I27" s="21"/>
      <c r="J27" t="s">
        <v>279</v>
      </c>
      <c r="K27">
        <v>93809</v>
      </c>
      <c r="L27" t="s">
        <v>275</v>
      </c>
      <c r="M27" t="s">
        <v>276</v>
      </c>
      <c r="N27" t="s">
        <v>277</v>
      </c>
    </row>
    <row r="28" spans="1:14" ht="15" customHeight="1">
      <c r="A28" s="198" t="s">
        <v>140</v>
      </c>
      <c r="B28" s="199" t="s">
        <v>37</v>
      </c>
      <c r="C28" s="200">
        <v>27134</v>
      </c>
      <c r="D28" s="19" t="s">
        <v>85</v>
      </c>
      <c r="E28" s="20" t="s">
        <v>86</v>
      </c>
      <c r="F28" s="19"/>
      <c r="G28" s="20"/>
      <c r="H28" s="19"/>
      <c r="I28" s="21"/>
      <c r="J28" t="s">
        <v>279</v>
      </c>
      <c r="K28">
        <v>495</v>
      </c>
      <c r="L28" t="s">
        <v>275</v>
      </c>
      <c r="M28" t="s">
        <v>276</v>
      </c>
      <c r="N28" t="s">
        <v>277</v>
      </c>
    </row>
    <row r="29" spans="1:14" ht="15" customHeight="1">
      <c r="A29" s="16" t="s">
        <v>87</v>
      </c>
      <c r="B29" s="17" t="s">
        <v>59</v>
      </c>
      <c r="C29" s="18">
        <v>33671</v>
      </c>
      <c r="D29" s="19" t="s">
        <v>85</v>
      </c>
      <c r="E29" s="20" t="s">
        <v>86</v>
      </c>
      <c r="F29" s="19" t="s">
        <v>5</v>
      </c>
      <c r="G29" s="20" t="s">
        <v>65</v>
      </c>
      <c r="H29" s="19"/>
      <c r="I29" s="21"/>
      <c r="J29" t="s">
        <v>279</v>
      </c>
      <c r="K29">
        <v>92766</v>
      </c>
      <c r="L29" t="s">
        <v>275</v>
      </c>
      <c r="M29" t="s">
        <v>276</v>
      </c>
      <c r="N29" t="s">
        <v>277</v>
      </c>
    </row>
    <row r="30" spans="1:14" ht="15" customHeight="1">
      <c r="A30" s="198" t="s">
        <v>143</v>
      </c>
      <c r="B30" s="199" t="s">
        <v>98</v>
      </c>
      <c r="C30" s="200">
        <v>25275</v>
      </c>
      <c r="D30" s="19" t="s">
        <v>85</v>
      </c>
      <c r="E30" s="20" t="s">
        <v>86</v>
      </c>
      <c r="F30" s="19" t="s">
        <v>70</v>
      </c>
      <c r="G30" s="20" t="s">
        <v>71</v>
      </c>
      <c r="H30" s="19" t="s">
        <v>70</v>
      </c>
      <c r="I30" s="21" t="s">
        <v>71</v>
      </c>
      <c r="J30" t="s">
        <v>279</v>
      </c>
      <c r="K30">
        <v>262</v>
      </c>
      <c r="L30" t="s">
        <v>275</v>
      </c>
      <c r="M30" t="s">
        <v>276</v>
      </c>
      <c r="N30" t="s">
        <v>277</v>
      </c>
    </row>
    <row r="31" spans="1:14" ht="15" customHeight="1">
      <c r="A31" s="201" t="s">
        <v>144</v>
      </c>
      <c r="B31" s="202" t="s">
        <v>36</v>
      </c>
      <c r="C31" s="203">
        <v>36116</v>
      </c>
      <c r="D31" s="19" t="s">
        <v>85</v>
      </c>
      <c r="E31" s="20" t="s">
        <v>86</v>
      </c>
      <c r="F31" s="19" t="s">
        <v>70</v>
      </c>
      <c r="G31" s="20" t="s">
        <v>71</v>
      </c>
      <c r="H31" s="19" t="s">
        <v>22</v>
      </c>
      <c r="I31" s="21" t="s">
        <v>67</v>
      </c>
      <c r="J31" t="s">
        <v>279</v>
      </c>
      <c r="K31">
        <v>4398</v>
      </c>
      <c r="L31" t="s">
        <v>275</v>
      </c>
      <c r="M31" t="s">
        <v>276</v>
      </c>
      <c r="N31" t="s">
        <v>277</v>
      </c>
    </row>
    <row r="32" spans="1:14" ht="15" customHeight="1">
      <c r="A32" s="198" t="s">
        <v>145</v>
      </c>
      <c r="B32" s="199" t="s">
        <v>37</v>
      </c>
      <c r="C32" s="200">
        <v>34611</v>
      </c>
      <c r="D32" s="19" t="s">
        <v>85</v>
      </c>
      <c r="E32" s="20" t="s">
        <v>86</v>
      </c>
      <c r="F32" s="19"/>
      <c r="G32" s="20"/>
      <c r="H32" s="19" t="s">
        <v>70</v>
      </c>
      <c r="I32" s="21" t="s">
        <v>71</v>
      </c>
      <c r="J32" t="s">
        <v>279</v>
      </c>
      <c r="K32">
        <v>4077</v>
      </c>
      <c r="L32" t="s">
        <v>275</v>
      </c>
      <c r="M32" t="s">
        <v>276</v>
      </c>
      <c r="N32" t="s">
        <v>277</v>
      </c>
    </row>
    <row r="33" spans="1:14" ht="15" customHeight="1">
      <c r="A33" s="198" t="s">
        <v>146</v>
      </c>
      <c r="B33" s="199" t="s">
        <v>59</v>
      </c>
      <c r="C33" s="200">
        <v>26582</v>
      </c>
      <c r="D33" s="19" t="s">
        <v>85</v>
      </c>
      <c r="E33" s="20" t="s">
        <v>86</v>
      </c>
      <c r="F33" s="19" t="s">
        <v>70</v>
      </c>
      <c r="G33" s="20" t="s">
        <v>71</v>
      </c>
      <c r="H33" s="19"/>
      <c r="I33" s="21"/>
      <c r="J33" t="s">
        <v>279</v>
      </c>
      <c r="K33">
        <v>92113</v>
      </c>
      <c r="L33" t="s">
        <v>275</v>
      </c>
      <c r="M33" t="s">
        <v>276</v>
      </c>
      <c r="N33" t="s">
        <v>277</v>
      </c>
    </row>
    <row r="34" spans="1:14" ht="15" customHeight="1">
      <c r="A34" s="16" t="s">
        <v>27</v>
      </c>
      <c r="B34" s="199" t="s">
        <v>237</v>
      </c>
      <c r="C34" s="18">
        <v>18016</v>
      </c>
      <c r="D34" s="19" t="s">
        <v>85</v>
      </c>
      <c r="E34" s="20" t="s">
        <v>86</v>
      </c>
      <c r="F34" s="19"/>
      <c r="G34" s="20"/>
      <c r="H34" s="19"/>
      <c r="I34" s="21"/>
      <c r="J34" t="s">
        <v>279</v>
      </c>
      <c r="K34">
        <v>536</v>
      </c>
      <c r="L34" t="s">
        <v>275</v>
      </c>
      <c r="M34" t="s">
        <v>276</v>
      </c>
      <c r="N34" t="s">
        <v>277</v>
      </c>
    </row>
    <row r="35" spans="1:14" ht="15" customHeight="1">
      <c r="A35" s="198" t="s">
        <v>148</v>
      </c>
      <c r="B35" s="199" t="s">
        <v>110</v>
      </c>
      <c r="C35" s="200">
        <v>36018</v>
      </c>
      <c r="D35" s="19" t="s">
        <v>85</v>
      </c>
      <c r="E35" s="20" t="s">
        <v>86</v>
      </c>
      <c r="F35" s="19" t="s">
        <v>70</v>
      </c>
      <c r="G35" s="20" t="s">
        <v>71</v>
      </c>
      <c r="H35" s="19"/>
      <c r="I35" s="21"/>
      <c r="J35" t="s">
        <v>279</v>
      </c>
      <c r="K35">
        <v>4467</v>
      </c>
      <c r="L35" t="s">
        <v>275</v>
      </c>
      <c r="M35" t="s">
        <v>276</v>
      </c>
      <c r="N35" t="s">
        <v>277</v>
      </c>
    </row>
    <row r="36" spans="1:14" ht="15" customHeight="1">
      <c r="A36" s="198" t="s">
        <v>151</v>
      </c>
      <c r="B36" s="199" t="s">
        <v>237</v>
      </c>
      <c r="C36" s="200">
        <v>30262</v>
      </c>
      <c r="D36" s="19" t="s">
        <v>85</v>
      </c>
      <c r="E36" s="20" t="s">
        <v>86</v>
      </c>
      <c r="F36" s="19" t="s">
        <v>70</v>
      </c>
      <c r="G36" s="20" t="s">
        <v>71</v>
      </c>
      <c r="H36" s="19"/>
      <c r="I36" s="21"/>
      <c r="J36" t="s">
        <v>279</v>
      </c>
      <c r="K36">
        <v>91352</v>
      </c>
      <c r="L36" t="s">
        <v>275</v>
      </c>
      <c r="M36" t="s">
        <v>276</v>
      </c>
      <c r="N36" t="s">
        <v>277</v>
      </c>
    </row>
    <row r="37" spans="1:14" ht="15" customHeight="1">
      <c r="A37" s="16" t="s">
        <v>69</v>
      </c>
      <c r="B37" s="17" t="s">
        <v>21</v>
      </c>
      <c r="C37" s="18">
        <v>35631</v>
      </c>
      <c r="D37" s="19"/>
      <c r="E37" s="20"/>
      <c r="F37" s="19" t="s">
        <v>4</v>
      </c>
      <c r="G37" s="20" t="s">
        <v>64</v>
      </c>
      <c r="H37" s="19" t="s">
        <v>5</v>
      </c>
      <c r="I37" s="21" t="s">
        <v>65</v>
      </c>
      <c r="J37" t="s">
        <v>279</v>
      </c>
      <c r="K37">
        <v>4108</v>
      </c>
      <c r="L37" t="s">
        <v>275</v>
      </c>
      <c r="M37" t="s">
        <v>276</v>
      </c>
      <c r="N37" t="s">
        <v>277</v>
      </c>
    </row>
    <row r="38" spans="1:14" ht="15" customHeight="1">
      <c r="A38" s="198" t="s">
        <v>215</v>
      </c>
      <c r="B38" s="199" t="s">
        <v>108</v>
      </c>
      <c r="C38" s="200">
        <v>32977</v>
      </c>
      <c r="D38" s="19"/>
      <c r="E38" s="20"/>
      <c r="F38" s="19" t="s">
        <v>23</v>
      </c>
      <c r="G38" s="20" t="s">
        <v>66</v>
      </c>
      <c r="H38" s="19"/>
      <c r="I38" s="21"/>
      <c r="J38" t="s">
        <v>279</v>
      </c>
      <c r="K38">
        <v>3025</v>
      </c>
      <c r="L38" t="s">
        <v>275</v>
      </c>
      <c r="M38" t="s">
        <v>276</v>
      </c>
      <c r="N38" t="s">
        <v>277</v>
      </c>
    </row>
    <row r="39" spans="1:14" ht="15" customHeight="1">
      <c r="A39" s="16" t="s">
        <v>62</v>
      </c>
      <c r="B39" s="199" t="s">
        <v>239</v>
      </c>
      <c r="C39" s="18">
        <v>32070</v>
      </c>
      <c r="D39" s="19"/>
      <c r="E39" s="20"/>
      <c r="F39" s="19" t="s">
        <v>22</v>
      </c>
      <c r="G39" s="20" t="s">
        <v>67</v>
      </c>
      <c r="H39" s="19" t="s">
        <v>70</v>
      </c>
      <c r="I39" s="21" t="s">
        <v>71</v>
      </c>
      <c r="J39" t="s">
        <v>279</v>
      </c>
      <c r="K39">
        <v>2590</v>
      </c>
      <c r="L39" t="s">
        <v>275</v>
      </c>
      <c r="M39" t="s">
        <v>276</v>
      </c>
      <c r="N39" t="s">
        <v>277</v>
      </c>
    </row>
    <row r="40" spans="1:14" ht="15" customHeight="1">
      <c r="A40" s="16" t="s">
        <v>213</v>
      </c>
      <c r="B40" s="17" t="s">
        <v>236</v>
      </c>
      <c r="C40" s="18">
        <v>26508</v>
      </c>
      <c r="D40" s="19"/>
      <c r="E40" s="20"/>
      <c r="F40" s="19" t="s">
        <v>22</v>
      </c>
      <c r="G40" s="20" t="s">
        <v>67</v>
      </c>
      <c r="H40" s="19" t="s">
        <v>70</v>
      </c>
      <c r="I40" s="21" t="s">
        <v>71</v>
      </c>
      <c r="J40" t="s">
        <v>279</v>
      </c>
      <c r="K40">
        <v>93419</v>
      </c>
      <c r="L40" t="s">
        <v>275</v>
      </c>
      <c r="M40" t="s">
        <v>276</v>
      </c>
      <c r="N40" t="s">
        <v>277</v>
      </c>
    </row>
    <row r="41" spans="1:14" ht="15" customHeight="1">
      <c r="A41" s="16" t="s">
        <v>28</v>
      </c>
      <c r="B41" s="17" t="s">
        <v>29</v>
      </c>
      <c r="C41" s="18">
        <v>26309</v>
      </c>
      <c r="D41" s="19"/>
      <c r="E41" s="20"/>
      <c r="F41" s="19" t="s">
        <v>22</v>
      </c>
      <c r="G41" s="20" t="s">
        <v>67</v>
      </c>
      <c r="H41" s="19" t="s">
        <v>22</v>
      </c>
      <c r="I41" s="21" t="s">
        <v>67</v>
      </c>
      <c r="J41" t="s">
        <v>279</v>
      </c>
      <c r="K41">
        <v>4468</v>
      </c>
      <c r="L41" t="s">
        <v>275</v>
      </c>
      <c r="M41" t="s">
        <v>276</v>
      </c>
      <c r="N41" t="s">
        <v>277</v>
      </c>
    </row>
    <row r="42" spans="1:14" ht="15" customHeight="1">
      <c r="A42" s="16" t="s">
        <v>30</v>
      </c>
      <c r="B42" s="17" t="s">
        <v>37</v>
      </c>
      <c r="C42" s="18">
        <v>25912</v>
      </c>
      <c r="D42" s="19"/>
      <c r="E42" s="20"/>
      <c r="F42" s="19" t="s">
        <v>22</v>
      </c>
      <c r="G42" s="20" t="s">
        <v>67</v>
      </c>
      <c r="H42" s="19"/>
      <c r="I42" s="21"/>
      <c r="J42" t="s">
        <v>279</v>
      </c>
      <c r="K42">
        <v>4391</v>
      </c>
      <c r="L42" t="s">
        <v>275</v>
      </c>
      <c r="M42" t="s">
        <v>276</v>
      </c>
      <c r="N42" t="s">
        <v>277</v>
      </c>
    </row>
    <row r="43" spans="1:14" ht="15" customHeight="1">
      <c r="A43" s="16" t="s">
        <v>91</v>
      </c>
      <c r="B43" s="17" t="s">
        <v>21</v>
      </c>
      <c r="C43" s="18">
        <v>30629</v>
      </c>
      <c r="D43" s="19"/>
      <c r="E43" s="20"/>
      <c r="F43" s="19" t="s">
        <v>70</v>
      </c>
      <c r="G43" s="20" t="s">
        <v>71</v>
      </c>
      <c r="H43" s="19"/>
      <c r="I43" s="21"/>
      <c r="J43" t="s">
        <v>279</v>
      </c>
      <c r="K43">
        <v>2941</v>
      </c>
      <c r="L43" t="s">
        <v>275</v>
      </c>
      <c r="M43" t="s">
        <v>276</v>
      </c>
      <c r="N43" t="s">
        <v>277</v>
      </c>
    </row>
    <row r="44" spans="1:14" ht="15" customHeight="1">
      <c r="A44" s="16" t="s">
        <v>60</v>
      </c>
      <c r="B44" s="199" t="s">
        <v>98</v>
      </c>
      <c r="C44" s="18">
        <v>32349</v>
      </c>
      <c r="D44" s="19"/>
      <c r="E44" s="20"/>
      <c r="F44" s="19" t="s">
        <v>70</v>
      </c>
      <c r="G44" s="20" t="s">
        <v>71</v>
      </c>
      <c r="H44" s="19" t="s">
        <v>23</v>
      </c>
      <c r="I44" s="21" t="s">
        <v>66</v>
      </c>
      <c r="J44" t="s">
        <v>279</v>
      </c>
      <c r="K44">
        <v>2398</v>
      </c>
      <c r="L44" t="s">
        <v>275</v>
      </c>
      <c r="M44" t="s">
        <v>276</v>
      </c>
      <c r="N44" t="s">
        <v>277</v>
      </c>
    </row>
    <row r="45" spans="1:14" ht="15" customHeight="1">
      <c r="A45" s="198" t="s">
        <v>238</v>
      </c>
      <c r="B45" s="199" t="s">
        <v>239</v>
      </c>
      <c r="C45" s="200">
        <v>29194</v>
      </c>
      <c r="D45" s="19"/>
      <c r="E45" s="20"/>
      <c r="F45" s="19"/>
      <c r="G45" s="20"/>
      <c r="H45" s="19" t="s">
        <v>70</v>
      </c>
      <c r="I45" s="21" t="s">
        <v>71</v>
      </c>
      <c r="J45" t="s">
        <v>279</v>
      </c>
      <c r="K45">
        <v>973</v>
      </c>
      <c r="L45" t="s">
        <v>275</v>
      </c>
      <c r="M45" t="s">
        <v>276</v>
      </c>
      <c r="N45" t="s">
        <v>277</v>
      </c>
    </row>
    <row r="46" spans="1:14" ht="15" customHeight="1">
      <c r="A46" s="16" t="s">
        <v>82</v>
      </c>
      <c r="B46" s="17" t="s">
        <v>74</v>
      </c>
      <c r="C46" s="18">
        <v>33692</v>
      </c>
      <c r="D46" s="19"/>
      <c r="E46" s="20"/>
      <c r="F46" s="19"/>
      <c r="G46" s="20"/>
      <c r="H46" s="19" t="s">
        <v>70</v>
      </c>
      <c r="I46" s="21" t="s">
        <v>71</v>
      </c>
      <c r="J46" t="s">
        <v>279</v>
      </c>
      <c r="K46">
        <v>3709</v>
      </c>
      <c r="L46" t="s">
        <v>275</v>
      </c>
      <c r="M46" t="s">
        <v>276</v>
      </c>
      <c r="N46" t="s">
        <v>277</v>
      </c>
    </row>
    <row r="47" spans="1:14" ht="15" customHeight="1">
      <c r="A47" s="16"/>
      <c r="B47" s="17"/>
      <c r="C47" s="18"/>
      <c r="D47" s="19"/>
      <c r="E47" s="20"/>
      <c r="F47" s="19"/>
      <c r="G47" s="20"/>
      <c r="H47" s="19"/>
      <c r="I47" s="21"/>
      <c r="J47"/>
      <c r="K47"/>
      <c r="L47"/>
      <c r="M47"/>
      <c r="N47"/>
    </row>
    <row r="48" spans="1:14" ht="15" customHeight="1">
      <c r="A48" s="16"/>
      <c r="B48" s="17"/>
      <c r="C48" s="18"/>
      <c r="D48" s="19"/>
      <c r="E48" s="20"/>
      <c r="F48" s="19"/>
      <c r="G48" s="20"/>
      <c r="H48" s="19"/>
      <c r="I48" s="21"/>
      <c r="J48"/>
      <c r="K48"/>
      <c r="L48"/>
      <c r="M48"/>
      <c r="N48"/>
    </row>
    <row r="49" spans="1:14" ht="15" customHeight="1">
      <c r="A49" s="16"/>
      <c r="B49" s="17"/>
      <c r="C49" s="18"/>
      <c r="D49" s="19"/>
      <c r="E49" s="20"/>
      <c r="F49" s="19"/>
      <c r="G49" s="20"/>
      <c r="H49" s="19"/>
      <c r="I49" s="21"/>
      <c r="J49"/>
      <c r="K49"/>
      <c r="L49"/>
      <c r="M49"/>
      <c r="N49"/>
    </row>
    <row r="50" spans="1:9" ht="15" customHeight="1">
      <c r="A50" s="16"/>
      <c r="B50" s="17"/>
      <c r="C50" s="18"/>
      <c r="D50" s="19"/>
      <c r="E50" s="20"/>
      <c r="F50" s="19"/>
      <c r="G50" s="20"/>
      <c r="H50" s="19"/>
      <c r="I50" s="21"/>
    </row>
    <row r="51" spans="1:9" ht="15" customHeight="1">
      <c r="A51" s="16"/>
      <c r="B51" s="17"/>
      <c r="C51" s="18"/>
      <c r="D51" s="19"/>
      <c r="E51" s="20"/>
      <c r="F51" s="19"/>
      <c r="G51" s="20"/>
      <c r="H51" s="19"/>
      <c r="I51" s="21"/>
    </row>
    <row r="52" spans="1:9" ht="15" customHeight="1">
      <c r="A52" s="16"/>
      <c r="B52" s="17"/>
      <c r="C52" s="18"/>
      <c r="D52" s="19"/>
      <c r="E52" s="20"/>
      <c r="F52" s="19"/>
      <c r="G52" s="20"/>
      <c r="H52" s="19"/>
      <c r="I52" s="21"/>
    </row>
    <row r="53" spans="1:9" ht="15" customHeight="1">
      <c r="A53" s="22"/>
      <c r="B53" s="17"/>
      <c r="C53" s="18"/>
      <c r="D53" s="19"/>
      <c r="E53" s="20"/>
      <c r="F53" s="19"/>
      <c r="G53" s="20"/>
      <c r="H53" s="19"/>
      <c r="I53" s="21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5.7109375" style="6" customWidth="1"/>
    <col min="2" max="2" width="18.7109375" style="6" customWidth="1"/>
    <col min="3" max="3" width="9.8515625" style="6" customWidth="1"/>
    <col min="4" max="9" width="7.28125" style="23" customWidth="1"/>
    <col min="10" max="16384" width="9.140625" style="6" customWidth="1"/>
  </cols>
  <sheetData>
    <row r="1" spans="1:9" ht="25.5" customHeight="1">
      <c r="A1" s="3" t="s">
        <v>34</v>
      </c>
      <c r="B1" s="3"/>
      <c r="C1" s="4"/>
      <c r="D1" s="5"/>
      <c r="E1" s="5"/>
      <c r="F1" s="5"/>
      <c r="G1" s="5"/>
      <c r="H1" s="5"/>
      <c r="I1" s="5"/>
    </row>
    <row r="2" spans="1:9" ht="15.75" customHeight="1">
      <c r="A2" s="232" t="s">
        <v>31</v>
      </c>
      <c r="B2" s="232"/>
      <c r="C2" s="232"/>
      <c r="D2" s="232"/>
      <c r="E2" s="232"/>
      <c r="F2" s="232"/>
      <c r="G2" s="232"/>
      <c r="H2" s="7" t="s">
        <v>7</v>
      </c>
      <c r="I2" s="5">
        <v>2</v>
      </c>
    </row>
    <row r="3" spans="1:9" ht="15" customHeight="1">
      <c r="A3" s="8" t="s">
        <v>8</v>
      </c>
      <c r="B3" s="233" t="s">
        <v>73</v>
      </c>
      <c r="C3" s="233"/>
      <c r="D3" s="233"/>
      <c r="E3" s="234" t="s">
        <v>9</v>
      </c>
      <c r="F3" s="234"/>
      <c r="G3" s="234"/>
      <c r="H3" s="235">
        <v>42840</v>
      </c>
      <c r="I3" s="236"/>
    </row>
    <row r="4" spans="1:9" ht="15" customHeight="1">
      <c r="A4" s="8" t="s">
        <v>10</v>
      </c>
      <c r="B4" s="237" t="s">
        <v>80</v>
      </c>
      <c r="C4" s="237"/>
      <c r="D4" s="237"/>
      <c r="E4" s="234" t="s">
        <v>11</v>
      </c>
      <c r="F4" s="234"/>
      <c r="G4" s="234"/>
      <c r="H4" s="235">
        <v>42840</v>
      </c>
      <c r="I4" s="236"/>
    </row>
    <row r="5" spans="1:9" ht="15.75" customHeight="1" thickBot="1">
      <c r="A5" s="3"/>
      <c r="B5" s="3"/>
      <c r="C5" s="3"/>
      <c r="D5" s="5"/>
      <c r="E5" s="5"/>
      <c r="F5" s="5"/>
      <c r="G5" s="5"/>
      <c r="H5" s="5"/>
      <c r="I5" s="5"/>
    </row>
    <row r="6" spans="1:14" ht="15" customHeight="1">
      <c r="A6" s="9" t="s">
        <v>12</v>
      </c>
      <c r="B6" s="10" t="s">
        <v>13</v>
      </c>
      <c r="C6" s="10" t="s">
        <v>14</v>
      </c>
      <c r="D6" s="229" t="s">
        <v>15</v>
      </c>
      <c r="E6" s="230"/>
      <c r="F6" s="229" t="s">
        <v>16</v>
      </c>
      <c r="G6" s="230"/>
      <c r="H6" s="229" t="s">
        <v>17</v>
      </c>
      <c r="I6" s="231"/>
      <c r="J6" t="s">
        <v>268</v>
      </c>
      <c r="K6"/>
      <c r="L6"/>
      <c r="M6"/>
      <c r="N6"/>
    </row>
    <row r="7" spans="1:14" ht="15.75" customHeight="1" thickBot="1">
      <c r="A7" s="11"/>
      <c r="B7" s="12"/>
      <c r="C7" s="12" t="s">
        <v>18</v>
      </c>
      <c r="D7" s="13" t="s">
        <v>19</v>
      </c>
      <c r="E7" s="14" t="s">
        <v>20</v>
      </c>
      <c r="F7" s="13" t="s">
        <v>19</v>
      </c>
      <c r="G7" s="14" t="s">
        <v>20</v>
      </c>
      <c r="H7" s="13" t="s">
        <v>19</v>
      </c>
      <c r="I7" s="15" t="s">
        <v>20</v>
      </c>
      <c r="J7" t="s">
        <v>269</v>
      </c>
      <c r="K7" t="s">
        <v>270</v>
      </c>
      <c r="L7" t="s">
        <v>271</v>
      </c>
      <c r="M7" t="s">
        <v>272</v>
      </c>
      <c r="N7" t="s">
        <v>273</v>
      </c>
    </row>
    <row r="8" spans="1:14" ht="15" customHeight="1">
      <c r="A8" s="205" t="s">
        <v>152</v>
      </c>
      <c r="B8" s="206" t="s">
        <v>237</v>
      </c>
      <c r="C8" s="207">
        <v>36903</v>
      </c>
      <c r="D8" s="19" t="s">
        <v>4</v>
      </c>
      <c r="E8" s="20" t="s">
        <v>64</v>
      </c>
      <c r="F8" s="19" t="s">
        <v>22</v>
      </c>
      <c r="G8" s="20" t="s">
        <v>67</v>
      </c>
      <c r="H8" s="19" t="s">
        <v>22</v>
      </c>
      <c r="I8" s="21" t="s">
        <v>67</v>
      </c>
      <c r="J8" t="s">
        <v>274</v>
      </c>
      <c r="K8">
        <v>83373</v>
      </c>
      <c r="L8" t="s">
        <v>275</v>
      </c>
      <c r="M8" t="s">
        <v>276</v>
      </c>
      <c r="N8" t="s">
        <v>277</v>
      </c>
    </row>
    <row r="9" spans="1:14" ht="15" customHeight="1">
      <c r="A9" s="208" t="s">
        <v>156</v>
      </c>
      <c r="B9" s="209" t="s">
        <v>36</v>
      </c>
      <c r="C9" s="207">
        <v>30911</v>
      </c>
      <c r="D9" s="19" t="s">
        <v>5</v>
      </c>
      <c r="E9" s="20" t="s">
        <v>65</v>
      </c>
      <c r="F9" s="19" t="s">
        <v>4</v>
      </c>
      <c r="G9" s="20" t="s">
        <v>64</v>
      </c>
      <c r="H9" s="19" t="s">
        <v>4</v>
      </c>
      <c r="I9" s="21" t="s">
        <v>64</v>
      </c>
      <c r="J9" t="s">
        <v>274</v>
      </c>
      <c r="K9">
        <v>51247</v>
      </c>
      <c r="L9" t="s">
        <v>275</v>
      </c>
      <c r="M9" t="s">
        <v>276</v>
      </c>
      <c r="N9" t="s">
        <v>277</v>
      </c>
    </row>
    <row r="10" spans="1:14" ht="15" customHeight="1">
      <c r="A10" s="22" t="s">
        <v>32</v>
      </c>
      <c r="B10" s="199" t="s">
        <v>237</v>
      </c>
      <c r="C10" s="18">
        <v>31202</v>
      </c>
      <c r="D10" s="19" t="s">
        <v>23</v>
      </c>
      <c r="E10" s="20" t="s">
        <v>66</v>
      </c>
      <c r="F10" s="19" t="s">
        <v>4</v>
      </c>
      <c r="G10" s="20" t="s">
        <v>64</v>
      </c>
      <c r="H10" s="19" t="s">
        <v>23</v>
      </c>
      <c r="I10" s="21" t="s">
        <v>66</v>
      </c>
      <c r="J10" t="s">
        <v>274</v>
      </c>
      <c r="K10">
        <v>52875</v>
      </c>
      <c r="L10" t="s">
        <v>275</v>
      </c>
      <c r="M10" t="s">
        <v>276</v>
      </c>
      <c r="N10" t="s">
        <v>277</v>
      </c>
    </row>
    <row r="11" spans="1:14" ht="15" customHeight="1">
      <c r="A11" s="198" t="s">
        <v>154</v>
      </c>
      <c r="B11" s="199" t="s">
        <v>236</v>
      </c>
      <c r="C11" s="200">
        <v>29715</v>
      </c>
      <c r="D11" s="19" t="s">
        <v>23</v>
      </c>
      <c r="E11" s="20" t="s">
        <v>66</v>
      </c>
      <c r="F11" s="19" t="s">
        <v>23</v>
      </c>
      <c r="G11" s="20" t="s">
        <v>66</v>
      </c>
      <c r="H11" s="19" t="s">
        <v>23</v>
      </c>
      <c r="I11" s="21" t="s">
        <v>66</v>
      </c>
      <c r="J11" t="s">
        <v>274</v>
      </c>
      <c r="K11">
        <v>92007</v>
      </c>
      <c r="L11" t="s">
        <v>275</v>
      </c>
      <c r="M11" t="s">
        <v>276</v>
      </c>
      <c r="N11" t="s">
        <v>277</v>
      </c>
    </row>
    <row r="12" spans="1:14" ht="15" customHeight="1">
      <c r="A12" s="22" t="s">
        <v>78</v>
      </c>
      <c r="B12" s="213" t="s">
        <v>239</v>
      </c>
      <c r="C12" s="18">
        <v>36097</v>
      </c>
      <c r="D12" s="19" t="s">
        <v>22</v>
      </c>
      <c r="E12" s="20" t="s">
        <v>67</v>
      </c>
      <c r="F12" s="19" t="s">
        <v>23</v>
      </c>
      <c r="G12" s="20" t="s">
        <v>66</v>
      </c>
      <c r="H12" s="19" t="s">
        <v>70</v>
      </c>
      <c r="I12" s="21" t="s">
        <v>71</v>
      </c>
      <c r="J12" t="s">
        <v>274</v>
      </c>
      <c r="K12">
        <v>53044</v>
      </c>
      <c r="L12" t="s">
        <v>275</v>
      </c>
      <c r="M12" t="s">
        <v>276</v>
      </c>
      <c r="N12" t="s">
        <v>277</v>
      </c>
    </row>
    <row r="13" spans="1:14" ht="15" customHeight="1">
      <c r="A13" s="208" t="s">
        <v>155</v>
      </c>
      <c r="B13" s="209" t="s">
        <v>21</v>
      </c>
      <c r="C13" s="207">
        <v>34604</v>
      </c>
      <c r="D13" s="19" t="s">
        <v>22</v>
      </c>
      <c r="E13" s="20" t="s">
        <v>67</v>
      </c>
      <c r="F13" s="19"/>
      <c r="G13" s="20"/>
      <c r="H13" s="19" t="s">
        <v>5</v>
      </c>
      <c r="I13" s="21" t="s">
        <v>65</v>
      </c>
      <c r="J13" t="s">
        <v>274</v>
      </c>
      <c r="K13">
        <v>52884</v>
      </c>
      <c r="L13" t="s">
        <v>275</v>
      </c>
      <c r="M13" t="s">
        <v>276</v>
      </c>
      <c r="N13" t="s">
        <v>277</v>
      </c>
    </row>
    <row r="14" spans="1:14" ht="15" customHeight="1">
      <c r="A14" s="198" t="s">
        <v>157</v>
      </c>
      <c r="B14" s="199" t="s">
        <v>109</v>
      </c>
      <c r="C14" s="200">
        <v>35722</v>
      </c>
      <c r="D14" s="19" t="s">
        <v>22</v>
      </c>
      <c r="E14" s="20" t="s">
        <v>67</v>
      </c>
      <c r="F14" s="19" t="s">
        <v>22</v>
      </c>
      <c r="G14" s="20" t="s">
        <v>67</v>
      </c>
      <c r="H14" s="19"/>
      <c r="I14" s="21"/>
      <c r="J14" t="s">
        <v>274</v>
      </c>
      <c r="K14">
        <v>93811</v>
      </c>
      <c r="L14" t="s">
        <v>275</v>
      </c>
      <c r="M14" t="s">
        <v>276</v>
      </c>
      <c r="N14" t="s">
        <v>277</v>
      </c>
    </row>
    <row r="15" spans="1:14" ht="15" customHeight="1">
      <c r="A15" s="210" t="s">
        <v>159</v>
      </c>
      <c r="B15" s="209" t="s">
        <v>240</v>
      </c>
      <c r="C15" s="211">
        <v>37039</v>
      </c>
      <c r="D15" s="19" t="s">
        <v>22</v>
      </c>
      <c r="E15" s="20" t="s">
        <v>67</v>
      </c>
      <c r="F15" s="19" t="s">
        <v>22</v>
      </c>
      <c r="G15" s="20" t="s">
        <v>67</v>
      </c>
      <c r="H15" s="19" t="s">
        <v>70</v>
      </c>
      <c r="I15" s="21" t="s">
        <v>71</v>
      </c>
      <c r="J15" t="s">
        <v>274</v>
      </c>
      <c r="K15">
        <v>93377</v>
      </c>
      <c r="L15" t="s">
        <v>275</v>
      </c>
      <c r="M15" t="s">
        <v>276</v>
      </c>
      <c r="N15" t="s">
        <v>277</v>
      </c>
    </row>
    <row r="16" spans="1:14" ht="15" customHeight="1">
      <c r="A16" s="198" t="s">
        <v>153</v>
      </c>
      <c r="B16" s="199" t="s">
        <v>111</v>
      </c>
      <c r="C16" s="200">
        <v>36475</v>
      </c>
      <c r="D16" s="19" t="s">
        <v>70</v>
      </c>
      <c r="E16" s="20" t="s">
        <v>71</v>
      </c>
      <c r="F16" s="19" t="s">
        <v>22</v>
      </c>
      <c r="G16" s="20" t="s">
        <v>67</v>
      </c>
      <c r="H16" s="19"/>
      <c r="I16" s="21"/>
      <c r="J16" t="s">
        <v>274</v>
      </c>
      <c r="K16">
        <v>53474</v>
      </c>
      <c r="L16" t="s">
        <v>275</v>
      </c>
      <c r="M16" t="s">
        <v>276</v>
      </c>
      <c r="N16" t="s">
        <v>277</v>
      </c>
    </row>
    <row r="17" spans="1:14" ht="15" customHeight="1">
      <c r="A17" s="16" t="s">
        <v>94</v>
      </c>
      <c r="B17" s="17" t="s">
        <v>59</v>
      </c>
      <c r="C17" s="18">
        <v>35031</v>
      </c>
      <c r="D17" s="19" t="s">
        <v>70</v>
      </c>
      <c r="E17" s="20" t="s">
        <v>71</v>
      </c>
      <c r="F17" s="19" t="s">
        <v>22</v>
      </c>
      <c r="G17" s="20" t="s">
        <v>67</v>
      </c>
      <c r="H17" s="19" t="s">
        <v>85</v>
      </c>
      <c r="I17" s="21" t="s">
        <v>86</v>
      </c>
      <c r="J17" t="s">
        <v>274</v>
      </c>
      <c r="K17">
        <v>92792</v>
      </c>
      <c r="L17" t="s">
        <v>275</v>
      </c>
      <c r="M17" t="s">
        <v>276</v>
      </c>
      <c r="N17" t="s">
        <v>277</v>
      </c>
    </row>
    <row r="18" spans="1:14" ht="15" customHeight="1">
      <c r="A18" s="198" t="s">
        <v>158</v>
      </c>
      <c r="B18" s="199" t="s">
        <v>109</v>
      </c>
      <c r="C18" s="200">
        <v>36914</v>
      </c>
      <c r="D18" s="19" t="s">
        <v>70</v>
      </c>
      <c r="E18" s="20" t="s">
        <v>71</v>
      </c>
      <c r="F18" s="19" t="s">
        <v>22</v>
      </c>
      <c r="G18" s="20" t="s">
        <v>67</v>
      </c>
      <c r="H18" s="19"/>
      <c r="I18" s="21"/>
      <c r="J18" t="s">
        <v>274</v>
      </c>
      <c r="K18">
        <v>91653</v>
      </c>
      <c r="L18" t="s">
        <v>275</v>
      </c>
      <c r="M18" t="s">
        <v>276</v>
      </c>
      <c r="N18" t="s">
        <v>277</v>
      </c>
    </row>
    <row r="19" spans="1:14" ht="15" customHeight="1">
      <c r="A19" s="212" t="s">
        <v>229</v>
      </c>
      <c r="B19" s="199" t="s">
        <v>241</v>
      </c>
      <c r="C19" s="200">
        <v>34519</v>
      </c>
      <c r="D19" s="19"/>
      <c r="E19" s="20"/>
      <c r="F19" s="19" t="s">
        <v>5</v>
      </c>
      <c r="G19" s="20" t="s">
        <v>65</v>
      </c>
      <c r="H19" s="19"/>
      <c r="I19" s="21"/>
      <c r="J19" t="s">
        <v>274</v>
      </c>
      <c r="K19">
        <v>52732</v>
      </c>
      <c r="L19" t="s">
        <v>275</v>
      </c>
      <c r="M19" t="s">
        <v>276</v>
      </c>
      <c r="N19" t="s">
        <v>277</v>
      </c>
    </row>
    <row r="20" spans="1:14" ht="15" customHeight="1">
      <c r="A20" s="212" t="s">
        <v>230</v>
      </c>
      <c r="B20" s="199" t="s">
        <v>241</v>
      </c>
      <c r="C20" s="200">
        <v>29148</v>
      </c>
      <c r="D20" s="19"/>
      <c r="E20" s="20"/>
      <c r="F20" s="19" t="s">
        <v>5</v>
      </c>
      <c r="G20" s="20" t="s">
        <v>65</v>
      </c>
      <c r="H20" s="19"/>
      <c r="I20" s="21"/>
      <c r="J20" t="s">
        <v>274</v>
      </c>
      <c r="K20">
        <v>50448</v>
      </c>
      <c r="L20" t="s">
        <v>275</v>
      </c>
      <c r="M20" t="s">
        <v>276</v>
      </c>
      <c r="N20" t="s">
        <v>277</v>
      </c>
    </row>
    <row r="21" spans="1:14" ht="15" customHeight="1">
      <c r="A21" s="208" t="s">
        <v>225</v>
      </c>
      <c r="B21" s="213" t="s">
        <v>239</v>
      </c>
      <c r="C21" s="211">
        <v>36135</v>
      </c>
      <c r="D21" s="19"/>
      <c r="E21" s="20"/>
      <c r="F21" s="19" t="s">
        <v>23</v>
      </c>
      <c r="G21" s="20" t="s">
        <v>66</v>
      </c>
      <c r="H21" s="19"/>
      <c r="I21" s="21"/>
      <c r="J21" t="s">
        <v>274</v>
      </c>
      <c r="K21">
        <v>90567</v>
      </c>
      <c r="L21" t="s">
        <v>275</v>
      </c>
      <c r="M21" t="s">
        <v>276</v>
      </c>
      <c r="N21" t="s">
        <v>277</v>
      </c>
    </row>
    <row r="22" spans="1:14" ht="15" customHeight="1">
      <c r="A22" s="16" t="s">
        <v>79</v>
      </c>
      <c r="B22" s="199" t="s">
        <v>236</v>
      </c>
      <c r="C22" s="18">
        <v>31228</v>
      </c>
      <c r="D22" s="19"/>
      <c r="E22" s="20"/>
      <c r="F22" s="19" t="s">
        <v>23</v>
      </c>
      <c r="G22" s="20" t="s">
        <v>66</v>
      </c>
      <c r="H22" s="19" t="s">
        <v>70</v>
      </c>
      <c r="I22" s="21" t="s">
        <v>71</v>
      </c>
      <c r="J22" t="s">
        <v>274</v>
      </c>
      <c r="K22">
        <v>51209</v>
      </c>
      <c r="L22" t="s">
        <v>275</v>
      </c>
      <c r="M22" t="s">
        <v>276</v>
      </c>
      <c r="N22" t="s">
        <v>277</v>
      </c>
    </row>
    <row r="23" spans="1:14" ht="15" customHeight="1">
      <c r="A23" s="198" t="s">
        <v>222</v>
      </c>
      <c r="B23" s="199" t="s">
        <v>109</v>
      </c>
      <c r="C23" s="200">
        <v>36219</v>
      </c>
      <c r="D23" s="19"/>
      <c r="E23" s="20"/>
      <c r="F23" s="19" t="s">
        <v>22</v>
      </c>
      <c r="G23" s="20" t="s">
        <v>67</v>
      </c>
      <c r="H23" s="19" t="s">
        <v>70</v>
      </c>
      <c r="I23" s="21" t="s">
        <v>71</v>
      </c>
      <c r="J23" t="s">
        <v>274</v>
      </c>
      <c r="K23">
        <v>93335</v>
      </c>
      <c r="L23" t="s">
        <v>275</v>
      </c>
      <c r="M23" t="s">
        <v>276</v>
      </c>
      <c r="N23" t="s">
        <v>277</v>
      </c>
    </row>
    <row r="24" spans="1:14" ht="15" customHeight="1">
      <c r="A24" s="198" t="s">
        <v>228</v>
      </c>
      <c r="B24" s="199" t="s">
        <v>76</v>
      </c>
      <c r="C24" s="200">
        <v>33869</v>
      </c>
      <c r="D24" s="19"/>
      <c r="E24" s="20"/>
      <c r="F24" s="19" t="s">
        <v>22</v>
      </c>
      <c r="G24" s="20" t="s">
        <v>67</v>
      </c>
      <c r="H24" s="19" t="s">
        <v>70</v>
      </c>
      <c r="I24" s="21" t="s">
        <v>71</v>
      </c>
      <c r="J24" t="s">
        <v>274</v>
      </c>
      <c r="K24">
        <v>52706</v>
      </c>
      <c r="L24" t="s">
        <v>275</v>
      </c>
      <c r="M24" t="s">
        <v>276</v>
      </c>
      <c r="N24" t="s">
        <v>277</v>
      </c>
    </row>
    <row r="25" spans="1:14" ht="15" customHeight="1">
      <c r="A25" s="214" t="s">
        <v>242</v>
      </c>
      <c r="B25" s="209" t="s">
        <v>36</v>
      </c>
      <c r="C25" s="211">
        <v>36279</v>
      </c>
      <c r="D25" s="19"/>
      <c r="E25" s="20"/>
      <c r="F25" s="19"/>
      <c r="G25" s="20"/>
      <c r="H25" s="19" t="s">
        <v>22</v>
      </c>
      <c r="I25" s="21" t="s">
        <v>67</v>
      </c>
      <c r="J25" t="s">
        <v>274</v>
      </c>
      <c r="K25">
        <v>90304</v>
      </c>
      <c r="L25" t="s">
        <v>275</v>
      </c>
      <c r="M25" t="s">
        <v>276</v>
      </c>
      <c r="N25" t="s">
        <v>277</v>
      </c>
    </row>
    <row r="26" spans="1:14" ht="15" customHeight="1">
      <c r="A26" s="16" t="s">
        <v>33</v>
      </c>
      <c r="B26" s="199" t="s">
        <v>237</v>
      </c>
      <c r="C26" s="18">
        <v>26347</v>
      </c>
      <c r="D26" s="19"/>
      <c r="E26" s="20"/>
      <c r="F26" s="19"/>
      <c r="G26" s="20"/>
      <c r="H26" s="19" t="s">
        <v>22</v>
      </c>
      <c r="I26" s="21" t="s">
        <v>67</v>
      </c>
      <c r="J26" t="s">
        <v>274</v>
      </c>
      <c r="K26">
        <v>50304</v>
      </c>
      <c r="L26" t="s">
        <v>275</v>
      </c>
      <c r="M26" t="s">
        <v>276</v>
      </c>
      <c r="N26" t="s">
        <v>277</v>
      </c>
    </row>
    <row r="27" spans="1:14" ht="15" customHeight="1">
      <c r="A27" s="215" t="s">
        <v>243</v>
      </c>
      <c r="B27" s="216" t="s">
        <v>244</v>
      </c>
      <c r="C27" s="211">
        <v>29861</v>
      </c>
      <c r="D27" s="19"/>
      <c r="E27" s="20"/>
      <c r="F27" s="19"/>
      <c r="G27" s="20"/>
      <c r="H27" s="19" t="s">
        <v>22</v>
      </c>
      <c r="I27" s="21" t="s">
        <v>67</v>
      </c>
      <c r="J27" t="s">
        <v>274</v>
      </c>
      <c r="K27">
        <v>50156</v>
      </c>
      <c r="L27" t="s">
        <v>275</v>
      </c>
      <c r="M27" t="s">
        <v>276</v>
      </c>
      <c r="N27" t="s">
        <v>277</v>
      </c>
    </row>
    <row r="28" spans="1:14" ht="15" customHeight="1">
      <c r="A28" s="210" t="s">
        <v>245</v>
      </c>
      <c r="B28" s="213" t="s">
        <v>239</v>
      </c>
      <c r="C28" s="211">
        <v>31509</v>
      </c>
      <c r="D28" s="19"/>
      <c r="E28" s="20"/>
      <c r="F28" s="19"/>
      <c r="G28" s="20"/>
      <c r="H28" s="19" t="s">
        <v>70</v>
      </c>
      <c r="I28" s="21" t="s">
        <v>71</v>
      </c>
      <c r="J28" t="s">
        <v>274</v>
      </c>
      <c r="K28">
        <v>51805</v>
      </c>
      <c r="L28" t="s">
        <v>275</v>
      </c>
      <c r="M28" t="s">
        <v>276</v>
      </c>
      <c r="N28" t="s">
        <v>277</v>
      </c>
    </row>
    <row r="29" spans="1:14" ht="15" customHeight="1">
      <c r="A29" s="217" t="s">
        <v>246</v>
      </c>
      <c r="B29" s="216" t="s">
        <v>98</v>
      </c>
      <c r="C29" s="207">
        <v>28595</v>
      </c>
      <c r="D29" s="19"/>
      <c r="E29" s="20"/>
      <c r="F29" s="19"/>
      <c r="G29" s="20"/>
      <c r="H29" s="19" t="s">
        <v>70</v>
      </c>
      <c r="I29" s="21" t="s">
        <v>71</v>
      </c>
      <c r="J29" t="s">
        <v>274</v>
      </c>
      <c r="K29">
        <v>93325</v>
      </c>
      <c r="L29" t="s">
        <v>275</v>
      </c>
      <c r="M29" t="s">
        <v>276</v>
      </c>
      <c r="N29" t="s">
        <v>277</v>
      </c>
    </row>
    <row r="30" spans="1:14" ht="15" customHeight="1">
      <c r="A30" s="16" t="s">
        <v>95</v>
      </c>
      <c r="B30" s="17" t="s">
        <v>74</v>
      </c>
      <c r="C30" s="18">
        <v>34473</v>
      </c>
      <c r="D30" s="19"/>
      <c r="E30" s="20"/>
      <c r="F30" s="19"/>
      <c r="G30" s="20"/>
      <c r="H30" s="19" t="s">
        <v>70</v>
      </c>
      <c r="I30" s="21" t="s">
        <v>71</v>
      </c>
      <c r="J30" t="s">
        <v>274</v>
      </c>
      <c r="K30">
        <v>90254</v>
      </c>
      <c r="L30" t="s">
        <v>275</v>
      </c>
      <c r="M30" t="s">
        <v>276</v>
      </c>
      <c r="N30" t="s">
        <v>277</v>
      </c>
    </row>
    <row r="31" spans="1:14" ht="15" customHeight="1">
      <c r="A31" s="198" t="s">
        <v>247</v>
      </c>
      <c r="B31" s="199" t="s">
        <v>25</v>
      </c>
      <c r="C31" s="200">
        <v>30201</v>
      </c>
      <c r="D31" s="19"/>
      <c r="E31" s="20"/>
      <c r="F31" s="19"/>
      <c r="G31" s="20"/>
      <c r="H31" s="19" t="s">
        <v>85</v>
      </c>
      <c r="I31" s="21" t="s">
        <v>86</v>
      </c>
      <c r="J31" t="s">
        <v>274</v>
      </c>
      <c r="K31">
        <v>92624</v>
      </c>
      <c r="L31" t="s">
        <v>275</v>
      </c>
      <c r="M31" t="s">
        <v>276</v>
      </c>
      <c r="N31" t="s">
        <v>277</v>
      </c>
    </row>
    <row r="32" spans="1:9" ht="15" customHeight="1">
      <c r="A32" s="16"/>
      <c r="B32" s="17"/>
      <c r="C32" s="18"/>
      <c r="D32" s="19"/>
      <c r="E32" s="20"/>
      <c r="F32" s="19"/>
      <c r="G32" s="20"/>
      <c r="H32" s="19"/>
      <c r="I32" s="21"/>
    </row>
    <row r="33" spans="1:9" ht="15" customHeight="1">
      <c r="A33" s="16"/>
      <c r="B33" s="17"/>
      <c r="C33" s="18"/>
      <c r="D33" s="19"/>
      <c r="E33" s="20"/>
      <c r="F33" s="19"/>
      <c r="G33" s="20"/>
      <c r="H33" s="19"/>
      <c r="I33" s="21"/>
    </row>
    <row r="34" spans="1:9" ht="15" customHeight="1">
      <c r="A34" s="16"/>
      <c r="B34" s="17"/>
      <c r="C34" s="18"/>
      <c r="D34" s="19"/>
      <c r="E34" s="20"/>
      <c r="F34" s="19"/>
      <c r="G34" s="20"/>
      <c r="H34" s="19"/>
      <c r="I34" s="21"/>
    </row>
    <row r="35" spans="1:9" ht="15" customHeight="1">
      <c r="A35" s="16"/>
      <c r="B35" s="17"/>
      <c r="C35" s="18"/>
      <c r="D35" s="19"/>
      <c r="E35" s="20"/>
      <c r="F35" s="19"/>
      <c r="G35" s="20"/>
      <c r="H35" s="19"/>
      <c r="I35" s="21"/>
    </row>
    <row r="36" spans="1:9" ht="15" customHeight="1">
      <c r="A36" s="16"/>
      <c r="B36" s="17"/>
      <c r="C36" s="18"/>
      <c r="D36" s="19"/>
      <c r="E36" s="20"/>
      <c r="F36" s="19"/>
      <c r="G36" s="20"/>
      <c r="H36" s="19"/>
      <c r="I36" s="21"/>
    </row>
    <row r="37" spans="1:9" ht="15" customHeight="1">
      <c r="A37" s="16"/>
      <c r="B37" s="17"/>
      <c r="C37" s="18"/>
      <c r="D37" s="19"/>
      <c r="E37" s="20"/>
      <c r="F37" s="19"/>
      <c r="G37" s="20"/>
      <c r="H37" s="19"/>
      <c r="I37" s="21"/>
    </row>
    <row r="38" spans="1:9" ht="15" customHeight="1">
      <c r="A38" s="16"/>
      <c r="B38" s="17"/>
      <c r="C38" s="18"/>
      <c r="D38" s="19"/>
      <c r="E38" s="20"/>
      <c r="F38" s="19"/>
      <c r="G38" s="20"/>
      <c r="H38" s="19"/>
      <c r="I38" s="21"/>
    </row>
    <row r="39" spans="1:9" ht="15" customHeight="1">
      <c r="A39" s="16"/>
      <c r="B39" s="17"/>
      <c r="C39" s="18"/>
      <c r="D39" s="19"/>
      <c r="E39" s="20"/>
      <c r="F39" s="19"/>
      <c r="G39" s="20"/>
      <c r="H39" s="19"/>
      <c r="I39" s="21"/>
    </row>
    <row r="40" spans="1:9" ht="15" customHeight="1">
      <c r="A40" s="16"/>
      <c r="B40" s="17"/>
      <c r="C40" s="18"/>
      <c r="D40" s="19"/>
      <c r="E40" s="20"/>
      <c r="F40" s="19"/>
      <c r="G40" s="20"/>
      <c r="H40" s="19"/>
      <c r="I40" s="21"/>
    </row>
    <row r="41" spans="1:9" ht="15" customHeight="1">
      <c r="A41" s="16"/>
      <c r="B41" s="17"/>
      <c r="C41" s="18"/>
      <c r="D41" s="19"/>
      <c r="E41" s="20"/>
      <c r="F41" s="19"/>
      <c r="G41" s="20"/>
      <c r="H41" s="19"/>
      <c r="I41" s="21"/>
    </row>
    <row r="42" spans="1:9" ht="15" customHeight="1">
      <c r="A42" s="22"/>
      <c r="B42" s="17"/>
      <c r="C42" s="18"/>
      <c r="D42" s="19"/>
      <c r="E42" s="20"/>
      <c r="F42" s="19"/>
      <c r="G42" s="20"/>
      <c r="H42" s="19"/>
      <c r="I42" s="21"/>
    </row>
    <row r="43" spans="1:9" ht="15" customHeight="1">
      <c r="A43" s="22"/>
      <c r="B43" s="17"/>
      <c r="C43" s="18"/>
      <c r="D43" s="19"/>
      <c r="E43" s="20"/>
      <c r="F43" s="19"/>
      <c r="G43" s="20"/>
      <c r="H43" s="19"/>
      <c r="I43" s="21"/>
    </row>
    <row r="44" spans="1:9" ht="15" customHeight="1">
      <c r="A44" s="22"/>
      <c r="B44" s="17"/>
      <c r="C44" s="18"/>
      <c r="D44" s="19"/>
      <c r="E44" s="20"/>
      <c r="F44" s="19"/>
      <c r="G44" s="20"/>
      <c r="H44" s="19"/>
      <c r="I44" s="21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Skacha</dc:creator>
  <cp:keywords/>
  <dc:description/>
  <cp:lastModifiedBy>Tom</cp:lastModifiedBy>
  <cp:lastPrinted>2015-04-07T13:33:24Z</cp:lastPrinted>
  <dcterms:created xsi:type="dcterms:W3CDTF">2012-07-26T07:48:13Z</dcterms:created>
  <dcterms:modified xsi:type="dcterms:W3CDTF">2017-04-19T21:10:27Z</dcterms:modified>
  <cp:category/>
  <cp:version/>
  <cp:contentType/>
  <cp:contentStatus/>
</cp:coreProperties>
</file>